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\\vc-file2.ned.org\documents\RachelleF\Documents\"/>
    </mc:Choice>
  </mc:AlternateContent>
  <xr:revisionPtr revIDLastSave="0" documentId="8_{751D470C-E64F-45DF-A95C-00CD706F74AB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Sheet3" sheetId="3" r:id="rId1"/>
    <sheet name="Sheet4" sheetId="4" r:id="rId2"/>
  </sheets>
  <definedNames>
    <definedName name="_xlnm._FilterDatabase" localSheetId="0" hidden="1">Sheet3!$A$1:$I$177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4" l="1"/>
  <c r="G4" i="4"/>
  <c r="G5" i="4"/>
  <c r="G6" i="4"/>
  <c r="G7" i="4"/>
  <c r="G8" i="4"/>
  <c r="F3" i="4"/>
  <c r="F4" i="4"/>
  <c r="F5" i="4"/>
  <c r="F6" i="4"/>
  <c r="F7" i="4"/>
  <c r="F8" i="4"/>
  <c r="E3" i="4"/>
  <c r="E4" i="4"/>
  <c r="E5" i="4"/>
  <c r="E6" i="4"/>
  <c r="E7" i="4"/>
  <c r="E8" i="4"/>
  <c r="D3" i="4"/>
  <c r="D4" i="4"/>
  <c r="D5" i="4"/>
  <c r="D6" i="4"/>
  <c r="D7" i="4"/>
  <c r="D8" i="4"/>
  <c r="C3" i="4"/>
  <c r="C4" i="4"/>
  <c r="C5" i="4"/>
  <c r="C6" i="4"/>
  <c r="C7" i="4"/>
  <c r="C8" i="4"/>
  <c r="G2" i="4"/>
  <c r="F2" i="4"/>
  <c r="E2" i="4"/>
  <c r="D2" i="4"/>
  <c r="C2" i="4"/>
  <c r="B3" i="4"/>
  <c r="B4" i="4"/>
  <c r="B5" i="4"/>
  <c r="B6" i="4"/>
  <c r="B7" i="4"/>
  <c r="B8" i="4"/>
  <c r="B2" i="4"/>
  <c r="E177" i="3"/>
  <c r="F177" i="3"/>
  <c r="G177" i="3"/>
  <c r="H177" i="3"/>
  <c r="I177" i="3"/>
  <c r="D177" i="3"/>
  <c r="I6" i="4"/>
  <c r="I2" i="4"/>
  <c r="I5" i="4"/>
  <c r="I4" i="4"/>
  <c r="I7" i="4"/>
  <c r="I3" i="4"/>
  <c r="I8" i="4"/>
</calcChain>
</file>

<file path=xl/sharedStrings.xml><?xml version="1.0" encoding="utf-8"?>
<sst xmlns="http://schemas.openxmlformats.org/spreadsheetml/2006/main" count="532" uniqueCount="348">
  <si>
    <t>Name</t>
  </si>
  <si>
    <t>URL</t>
  </si>
  <si>
    <t xml:space="preserve">Region </t>
  </si>
  <si>
    <t>Bot Sentinel</t>
  </si>
  <si>
    <t>https://botsentinel.com/</t>
  </si>
  <si>
    <t>North America</t>
  </si>
  <si>
    <t>Botcheck</t>
  </si>
  <si>
    <t>https://addons.mozilla.org/en-US/firefox/addon/botcheck-me/</t>
  </si>
  <si>
    <t>Botometer</t>
  </si>
  <si>
    <t>https://botometer.iuni.iu.edu</t>
  </si>
  <si>
    <t>Hoaxy</t>
  </si>
  <si>
    <t>https://hoaxy.iuni.iu.edu</t>
  </si>
  <si>
    <t>BellingCat Online Investigation Toolkit</t>
  </si>
  <si>
    <t>https://docs.google.com/document/d/1BfLPJpRtyq4RFtHJoNpvWQjmGnyVkfE2HYoICKOGguA/edit</t>
  </si>
  <si>
    <t>Share the Facts</t>
  </si>
  <si>
    <t>https://reporterslab.org/new-share-facts-widget-helps-facts-rather-falsehoods-go-viral/</t>
  </si>
  <si>
    <t>Image Verification Assistant</t>
  </si>
  <si>
    <t>http://reveal-mklab.iti.gr/reveal/</t>
  </si>
  <si>
    <t>Europe</t>
  </si>
  <si>
    <t>InVid</t>
  </si>
  <si>
    <t>https://www.invid-project.eu</t>
  </si>
  <si>
    <t>Lead Stories</t>
  </si>
  <si>
    <t>https://leadstories.com/</t>
  </si>
  <si>
    <t>NoBias</t>
  </si>
  <si>
    <t>https://nobias.com/</t>
  </si>
  <si>
    <t>Our.News</t>
  </si>
  <si>
    <t xml:space="preserve">https://our.news </t>
  </si>
  <si>
    <t>Popup Newsroom</t>
  </si>
  <si>
    <t>https://popup.news/</t>
  </si>
  <si>
    <t>Rbutr</t>
  </si>
  <si>
    <t>http://rbutr.com</t>
  </si>
  <si>
    <t>Reveal</t>
  </si>
  <si>
    <t>https://revealproject.eu/about-reveal/</t>
  </si>
  <si>
    <t>The Factual</t>
  </si>
  <si>
    <t>https://www.thefactual.com</t>
  </si>
  <si>
    <t>Trusted Times</t>
  </si>
  <si>
    <t>https://trustedtimes.org/</t>
  </si>
  <si>
    <t>WeVerify</t>
  </si>
  <si>
    <t>https://weverify.eu/</t>
  </si>
  <si>
    <t>YouTube DataViewer</t>
  </si>
  <si>
    <t>https://citizenevidence.amnestyusa.org</t>
  </si>
  <si>
    <t>Claim Buster</t>
  </si>
  <si>
    <t>https://idir.uta.edu/claimbuster/</t>
  </si>
  <si>
    <t>Cortico</t>
  </si>
  <si>
    <t>https://www.cortico.ai</t>
  </si>
  <si>
    <t>BotSlayer</t>
  </si>
  <si>
    <t>https://osome.iuni.iu.edu/tools/botslayer/</t>
  </si>
  <si>
    <t>Debunk.eu</t>
  </si>
  <si>
    <t>https://debunk.eu</t>
  </si>
  <si>
    <t>Deeptrust Alliance</t>
  </si>
  <si>
    <t>https://www.deeptrustalliance.org/about</t>
  </si>
  <si>
    <t>Factmata</t>
  </si>
  <si>
    <t>https://factmata.com</t>
  </si>
  <si>
    <t>FakerFact</t>
  </si>
  <si>
    <t>https://www.fakerfact.org/about</t>
  </si>
  <si>
    <t>Marevelous.ai</t>
  </si>
  <si>
    <t>https://marvelous.ai</t>
  </si>
  <si>
    <t>Hercule</t>
  </si>
  <si>
    <t>https://www.ontotext.com/blog/hercule-fact-checking-breaking-news/</t>
  </si>
  <si>
    <t>NewsQ</t>
  </si>
  <si>
    <t>https://newsq.net/activities/</t>
  </si>
  <si>
    <t>Pressland</t>
  </si>
  <si>
    <t>https://pressland.com/index.php</t>
  </si>
  <si>
    <t>TrustServista</t>
  </si>
  <si>
    <t>https://www.trustservista.com</t>
  </si>
  <si>
    <t>BitPress</t>
  </si>
  <si>
    <t>https://bitpress.news</t>
  </si>
  <si>
    <t>ContentBlockchain</t>
  </si>
  <si>
    <t>https://content-blockchain.org/about/</t>
  </si>
  <si>
    <t>News Provenance Project</t>
  </si>
  <si>
    <t>https://www.newsprovenanceproject.com</t>
  </si>
  <si>
    <t>Trive</t>
  </si>
  <si>
    <t>https://trive.news</t>
  </si>
  <si>
    <t>Disinformation Index</t>
  </si>
  <si>
    <t>https://disinformationindex.org/</t>
  </si>
  <si>
    <t>KnowNews</t>
  </si>
  <si>
    <t>https://chrome.google.com/webstore/detail/know-news/bmlfbcipfpdohbhhlkibdiacikbpaofm?hl=en</t>
  </si>
  <si>
    <t>MediaBiasFactCheck</t>
  </si>
  <si>
    <t>https://mediabiasfactcheck.com/methodology/</t>
  </si>
  <si>
    <t>Misinformation Detector</t>
  </si>
  <si>
    <t>https://medium.com/bitpress/bitpress-an-open-protocol-for-tracking-the-credibility-of-news-2f8c961cd67c</t>
  </si>
  <si>
    <t>NewsCheck Trust Index</t>
  </si>
  <si>
    <t>https://www.newscheck.com/</t>
  </si>
  <si>
    <t>Newsguard</t>
  </si>
  <si>
    <t>https://www.newsguardtech.com/</t>
  </si>
  <si>
    <t>Newstrition</t>
  </si>
  <si>
    <t>https://our.news/how-it-works/</t>
  </si>
  <si>
    <t>Public Editor</t>
  </si>
  <si>
    <t>https://www.publiceditor.io/</t>
  </si>
  <si>
    <t>https://www.thefactual.com/</t>
  </si>
  <si>
    <t>Hamilton 2.0</t>
  </si>
  <si>
    <t>https://securingdemocracy.gmfus.org/hamilton-dashboard/</t>
  </si>
  <si>
    <t>Iffy Quotient</t>
  </si>
  <si>
    <t>https://csmr.umich.edu/platform-health-metrics/</t>
  </si>
  <si>
    <t>Twitter Trails</t>
  </si>
  <si>
    <t>http://twittertrails.com/</t>
  </si>
  <si>
    <t>Who Targets Me</t>
  </si>
  <si>
    <t>https://whotargets.me/en/</t>
  </si>
  <si>
    <t>COMPROP Navigator</t>
  </si>
  <si>
    <t>https://navigator.oii.ox.ac.uk/</t>
  </si>
  <si>
    <t>Captain Fact</t>
  </si>
  <si>
    <t>https://captainfact.io/</t>
  </si>
  <si>
    <t>polygraph.info</t>
  </si>
  <si>
    <t>https://www.polygraph.info/</t>
  </si>
  <si>
    <t>Bad News</t>
  </si>
  <si>
    <t>https://www.getbadnews.com/#intro</t>
  </si>
  <si>
    <t>Checkology</t>
  </si>
  <si>
    <t>https://get.checkology.org</t>
  </si>
  <si>
    <t>CrossCheck</t>
  </si>
  <si>
    <t>https://crosscheck.firstdraftnews.org/france-fr/</t>
  </si>
  <si>
    <t>Comprop Navigator</t>
  </si>
  <si>
    <t>https://navigator.oii.ox.ac.uk</t>
  </si>
  <si>
    <t>CrashCourse Media Literacy</t>
  </si>
  <si>
    <t>https://www.youtube.com/watch?v=sPwJ0obJya0&amp;list=PL8dPuuaLjXtM6jSpzb5gMNsx9kdmqBfmY&amp;index=1</t>
  </si>
  <si>
    <t>Digital Polarization Initative</t>
  </si>
  <si>
    <t>https://www.digipo.io/</t>
  </si>
  <si>
    <t>Facticious</t>
  </si>
  <si>
    <t>http://factitious.augamestudio.com/#/</t>
  </si>
  <si>
    <t>Dirt Protocol</t>
  </si>
  <si>
    <t>https://www.crunchbase.com/organization/dirt-protocol</t>
  </si>
  <si>
    <t>Fakey</t>
  </si>
  <si>
    <t>https://fakey.iuni.iu.edu</t>
  </si>
  <si>
    <t>Emergent.io</t>
  </si>
  <si>
    <t>http://www.emergent.info/about</t>
  </si>
  <si>
    <t>First Draft Curriculum</t>
  </si>
  <si>
    <t>https://firstdraftnews.org/training/</t>
  </si>
  <si>
    <t>Humble Media Genius</t>
  </si>
  <si>
    <t>https://pbskids.org/fetch/ruff/</t>
  </si>
  <si>
    <t>Factcheck.org</t>
  </si>
  <si>
    <t>https://www.factcheck.org/</t>
  </si>
  <si>
    <t>Be Internet Awesome</t>
  </si>
  <si>
    <t>https://beinternetawesome.withgoogle.com/en_us</t>
  </si>
  <si>
    <t>Learn to Discern</t>
  </si>
  <si>
    <t>https://www.irex.org/project/learn-discern-l2d-media-literacy-training</t>
  </si>
  <si>
    <t>Journalism Trust Initiative</t>
  </si>
  <si>
    <t>https://jti-rsf.org/en/</t>
  </si>
  <si>
    <t>Making Sense of the News</t>
  </si>
  <si>
    <t>https://www.coursera.org/learn/news-literacy</t>
  </si>
  <si>
    <t>https://leadstories.com/how-we-work.html</t>
  </si>
  <si>
    <t>Media LIT</t>
  </si>
  <si>
    <t>https://www.edx.org/course/media-lit-overcoming-information-overload</t>
  </si>
  <si>
    <t>NewseumED</t>
  </si>
  <si>
    <t>https://newseumed.org</t>
  </si>
  <si>
    <t>Mediabug</t>
  </si>
  <si>
    <t>http://mediabugs.org/pages/what-is-a-media-bug</t>
  </si>
  <si>
    <t>PolitiTruth</t>
  </si>
  <si>
    <t>https://play.google.com/store/apps/details?id=com.cinqmarsmedia.polititruth&amp;hl=en</t>
  </si>
  <si>
    <t>Project Look Sharp Media Curriculum</t>
  </si>
  <si>
    <t>https://www.projectlooksharp.org</t>
  </si>
  <si>
    <t>Putting Civic Online Reason In Civics Class</t>
  </si>
  <si>
    <t>https://sheg.stanford.edu/civic-online-reasoning</t>
  </si>
  <si>
    <t>Media Well</t>
  </si>
  <si>
    <t>https://mediawell.ssrc.org/</t>
  </si>
  <si>
    <t>Web Literacy</t>
  </si>
  <si>
    <t>https://mozilla.github.io/content/web-lit-whitepaper/</t>
  </si>
  <si>
    <t>Post Truth Pledge</t>
  </si>
  <si>
    <t>https://www.protruthpledge.org/</t>
  </si>
  <si>
    <t>First Draft News</t>
  </si>
  <si>
    <t>https://firstdraftnews.org</t>
  </si>
  <si>
    <t>Chequeado</t>
  </si>
  <si>
    <t>https://chequeado.com/</t>
  </si>
  <si>
    <t>LAC</t>
  </si>
  <si>
    <t>Verificado</t>
  </si>
  <si>
    <t>https://verificado.com.mx/</t>
  </si>
  <si>
    <t>Comprova</t>
  </si>
  <si>
    <t>https://projetocomprova.com.br/</t>
  </si>
  <si>
    <t>AFP Factual</t>
  </si>
  <si>
    <t>https://factual.afp.com/list</t>
  </si>
  <si>
    <t>Aos Fatos</t>
  </si>
  <si>
    <t>https://www.aosfatos.org/</t>
  </si>
  <si>
    <t>Bolivia Verifica</t>
  </si>
  <si>
    <t>https://boliviaverifica.bo/</t>
  </si>
  <si>
    <t>Chequea Bolivia</t>
  </si>
  <si>
    <t>https://chequeabolivia.bo/</t>
  </si>
  <si>
    <t>Projeto Credibilidade</t>
  </si>
  <si>
    <t>https://www.credibilidade.org/</t>
  </si>
  <si>
    <t>Pegabot</t>
  </si>
  <si>
    <t>https://pegabot.com.br/</t>
  </si>
  <si>
    <t>Desconfío</t>
  </si>
  <si>
    <t>https://www.desconfio.org/</t>
  </si>
  <si>
    <t>Fuzzify.me</t>
  </si>
  <si>
    <t>https://chupadados.codingrights.org/en/fuzzifyme/</t>
  </si>
  <si>
    <t>Agência Lupa</t>
  </si>
  <si>
    <t>https://piaui.folha.uol.com.br/lupa/</t>
  </si>
  <si>
    <t>Verificado.uy</t>
  </si>
  <si>
    <t>https://verificado.uy/</t>
  </si>
  <si>
    <t>ADC (Project: PubliElectoral)</t>
  </si>
  <si>
    <t>https://publielectoral.adc.org.ar/</t>
  </si>
  <si>
    <t>Colombia Check</t>
  </si>
  <si>
    <t>colombiacheck.com</t>
  </si>
  <si>
    <t>Ecuador Chequea</t>
  </si>
  <si>
    <t>http://www.ecuadorchequea.com/</t>
  </si>
  <si>
    <t>Efecto Cocuyo</t>
  </si>
  <si>
    <t>https://efectococuyo.com/category/cocuyo-chequea/</t>
  </si>
  <si>
    <t>Observatorio Venezolano de Fake News</t>
  </si>
  <si>
    <t>https://fakenews.cotejo.info/</t>
  </si>
  <si>
    <t>Polétika República Dominicana</t>
  </si>
  <si>
    <t>https://poletikard.com/</t>
  </si>
  <si>
    <t>El Poder de Elegir (de Chicas Poderosas)</t>
  </si>
  <si>
    <t>https://chicaspoderosas.org/elpoderdeelegir-2/</t>
  </si>
  <si>
    <t>El Sabueso/Animal Politico</t>
  </si>
  <si>
    <t>https://www.animalpolitico.com/sabueso/</t>
  </si>
  <si>
    <t>UYCheck</t>
  </si>
  <si>
    <t>http://uycheck.com/</t>
  </si>
  <si>
    <t>Cazadores de Fake News</t>
  </si>
  <si>
    <t>https://cazadoresdefakenews.info/</t>
  </si>
  <si>
    <t>Sobrevivendo nas redes</t>
  </si>
  <si>
    <t>https://www.facebook.com/sobrevivendonasredes/</t>
  </si>
  <si>
    <t>Coalizão Direitos na Rede</t>
  </si>
  <si>
    <t>https://www.direitosnarede.org.br/</t>
  </si>
  <si>
    <t>Doble Check</t>
  </si>
  <si>
    <t>https://doblecheck.cr/</t>
  </si>
  <si>
    <t>Hablatam</t>
  </si>
  <si>
    <t>https://hablatam.net/es/</t>
  </si>
  <si>
    <t>Latam Chequea</t>
  </si>
  <si>
    <t>https://chequeado.com/latamcoronavirus/</t>
  </si>
  <si>
    <t>Confirmado</t>
  </si>
  <si>
    <t>https://confirmado.org/ </t>
  </si>
  <si>
    <t>Al Sur</t>
  </si>
  <si>
    <t>https://www.alsur.lat/</t>
  </si>
  <si>
    <t>ITS Rio</t>
  </si>
  <si>
    <t>https://itsrio.org/pt/cursos/</t>
  </si>
  <si>
    <t>Africa Check</t>
  </si>
  <si>
    <t>https://africacheck.org/</t>
  </si>
  <si>
    <t>Africa</t>
  </si>
  <si>
    <t>Disinformation Tracker</t>
  </si>
  <si>
    <t>https://www.disinformationtracker.org/</t>
  </si>
  <si>
    <t>CongoCheck</t>
  </si>
  <si>
    <t>https://www.congocheck.net/</t>
  </si>
  <si>
    <t>Dubawa</t>
  </si>
  <si>
    <t>https://dubawa.org/</t>
  </si>
  <si>
    <t>MozCheck</t>
  </si>
  <si>
    <t>https://www.mozcheck.org/</t>
  </si>
  <si>
    <t>ZimFact</t>
  </si>
  <si>
    <t>https://zimfact.org/</t>
  </si>
  <si>
    <t>PesaCheck</t>
  </si>
  <si>
    <t>https://pesacheck.org/</t>
  </si>
  <si>
    <t>Media Monitoring Africa</t>
  </si>
  <si>
    <t>https://mediamonitoringafrica.org/</t>
  </si>
  <si>
    <t>Ushahidi Inc</t>
  </si>
  <si>
    <t>www.ushahidi.com</t>
  </si>
  <si>
    <t>Open &amp; Disclose</t>
  </si>
  <si>
    <t>https://openanddisclose.org.za/about-us</t>
  </si>
  <si>
    <t>RoveR</t>
  </si>
  <si>
    <t>https://www.rover.directory/</t>
  </si>
  <si>
    <t>News Tools</t>
  </si>
  <si>
    <t>https://www.newstools.co.za/page/about</t>
  </si>
  <si>
    <t>Check</t>
  </si>
  <si>
    <t>https://meedan.com/check</t>
  </si>
  <si>
    <t>Namibia Fact Check</t>
  </si>
  <si>
    <t>https://namibiafactcheck.org.na/</t>
  </si>
  <si>
    <t>Fake Watch</t>
  </si>
  <si>
    <t>https://www.fakewatch.africa/</t>
  </si>
  <si>
    <t>GhanaFact</t>
  </si>
  <si>
    <t>https://ghanafact.com/</t>
  </si>
  <si>
    <t>What’s Crap on WhatsApp? (by Africa Check)</t>
  </si>
  <si>
    <t>https://www.whatscrap.africa/</t>
  </si>
  <si>
    <t>Fact Check Nigeria</t>
  </si>
  <si>
    <t>http://www.factchecknigeria.com/</t>
  </si>
  <si>
    <t>Digital Health Lab</t>
  </si>
  <si>
    <t>https://health.meedan.com/</t>
  </si>
  <si>
    <t>Vishvas News</t>
  </si>
  <si>
    <t>https://www.vishvasnews.com/english/</t>
  </si>
  <si>
    <t>Alt News</t>
  </si>
  <si>
    <t>https://www.altnews.in/</t>
  </si>
  <si>
    <t>Digit Eye</t>
  </si>
  <si>
    <t>digiteye.in</t>
  </si>
  <si>
    <t>Fact Crescendo</t>
  </si>
  <si>
    <t>https://www.factcrescendo.com/</t>
  </si>
  <si>
    <t>Factly</t>
  </si>
  <si>
    <t>https://factly.in/</t>
  </si>
  <si>
    <t>WhatsApp Hoax Buster</t>
  </si>
  <si>
    <t>https://mafindo.gitbook.io/whatsapp-hoax-buster/</t>
  </si>
  <si>
    <t>Dogruluk Payi</t>
  </si>
  <si>
    <t>https://www.dogrulukpayi.com/</t>
  </si>
  <si>
    <t>Teyit</t>
  </si>
  <si>
    <t>https://teyit.org/</t>
  </si>
  <si>
    <t>Mafindo</t>
  </si>
  <si>
    <t>http://www.mafindo.or.id/</t>
  </si>
  <si>
    <t>Rappler Fact Check</t>
  </si>
  <si>
    <t>https://www.rappler.com/newsbreak/fact-check</t>
  </si>
  <si>
    <t>South Asia Check</t>
  </si>
  <si>
    <t>http://southasiacheck.org/</t>
  </si>
  <si>
    <t>Taiwan FactCheck Center</t>
  </si>
  <si>
    <t>https://tfc-taiwan.org.tw/</t>
  </si>
  <si>
    <t>The Whistle</t>
  </si>
  <si>
    <t>https://www.thewhistle.co.il/feed</t>
  </si>
  <si>
    <t>VERA Files Fact Check</t>
  </si>
  <si>
    <t>http://verafiles.org/specials/fact-check</t>
  </si>
  <si>
    <t>Boom</t>
  </si>
  <si>
    <t>www.boomlive.in</t>
  </si>
  <si>
    <t>Newschecker</t>
  </si>
  <si>
    <t>https://newschecker.in/</t>
  </si>
  <si>
    <t>CoFacts</t>
  </si>
  <si>
    <t>https://cofacts.g0v.tw/</t>
  </si>
  <si>
    <t>Verify-Sy</t>
  </si>
  <si>
    <t>https://www.verify-sy.com/</t>
  </si>
  <si>
    <t>Fact Check Initiative Japan</t>
  </si>
  <si>
    <t>https://en.fij.info/</t>
  </si>
  <si>
    <t>Tattle</t>
  </si>
  <si>
    <t>Cyber News Verification Lab</t>
  </si>
  <si>
    <t>https://jmsc.hku.hk/2017/04/new-jmsc-project-focuses-on-checking-and-verifying-online-sources/</t>
  </si>
  <si>
    <t>NewsCheck: India Media Literacy Project</t>
  </si>
  <si>
    <t>https://internews.org/updates/newscheck-fight-against-misinformation-empowering-citizens-india-through-news-literacy</t>
  </si>
  <si>
    <t>Tirto.id</t>
  </si>
  <si>
    <t>https://tirto.id/</t>
  </si>
  <si>
    <t>SM Hoax Slayer</t>
  </si>
  <si>
    <t>https://smhoaxslayer.com/</t>
  </si>
  <si>
    <t>Institute for Strategic Dialogue</t>
  </si>
  <si>
    <t>https://www.isdglobal.org</t>
  </si>
  <si>
    <t>Graphika</t>
  </si>
  <si>
    <t>https://graphika.com</t>
  </si>
  <si>
    <t>Digital Forensic Lab</t>
  </si>
  <si>
    <t>https://www.atlanticcouncil.org/programs/digital-forensic-research-lab/</t>
  </si>
  <si>
    <t>GLOBSEC</t>
  </si>
  <si>
    <t>https://www.globsec.org</t>
  </si>
  <si>
    <t>https://www.aosfatos.org</t>
  </si>
  <si>
    <t>Linterna Verde</t>
  </si>
  <si>
    <t>https://linternaverde.co</t>
  </si>
  <si>
    <t>https://chequeado.com</t>
  </si>
  <si>
    <t>Verification</t>
  </si>
  <si>
    <t>Credibility</t>
  </si>
  <si>
    <t>Tool Provision</t>
  </si>
  <si>
    <t>Standards</t>
  </si>
  <si>
    <t>Literacy</t>
  </si>
  <si>
    <t>Journalism</t>
  </si>
  <si>
    <r>
      <rPr>
        <u/>
        <sz val="10"/>
        <color rgb="FF1155CC"/>
        <rFont val="Sitka Heading"/>
      </rPr>
      <t>https://tattle.co.in/</t>
    </r>
    <r>
      <rPr>
        <sz val="10"/>
        <color rgb="FF000000"/>
        <rFont val="Sitka Heading"/>
      </rPr>
      <t>/</t>
    </r>
  </si>
  <si>
    <t>Doublethink Lab</t>
  </si>
  <si>
    <t>Institute for the Future</t>
  </si>
  <si>
    <t>Democracy Reporting International</t>
  </si>
  <si>
    <t xml:space="preserve">Europe </t>
  </si>
  <si>
    <t>ZastoNe</t>
  </si>
  <si>
    <t>EU Disinfo Lab</t>
  </si>
  <si>
    <t>Centre for Democracy &amp; Development</t>
  </si>
  <si>
    <t>FGV Brazil</t>
  </si>
  <si>
    <t>Meedan</t>
  </si>
  <si>
    <t>International</t>
  </si>
  <si>
    <t>Algorithm Watch</t>
  </si>
  <si>
    <t>Credibility Coalition</t>
  </si>
  <si>
    <t>Memo 98</t>
  </si>
  <si>
    <t>Middle East</t>
  </si>
  <si>
    <t>Asia</t>
  </si>
  <si>
    <t>Global Voices</t>
  </si>
  <si>
    <t>Access Now</t>
  </si>
  <si>
    <t>InterAction</t>
  </si>
  <si>
    <t>Alliance for Securing Democracy</t>
  </si>
  <si>
    <t>KictaNet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</si>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</sst>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u/>
      <sz val="10"/>
      <color theme="10"/>
      <name val="Arial"/>
    </font>
    <font>
      <b/>
      <sz val="10"/>
      <color theme="1"/>
      <name val="Sitka Heading"/>
    </font>
    <font>
      <sz val="10"/>
      <color rgb="FF000000"/>
      <name val="Sitka Heading"/>
    </font>
    <font>
      <sz val="10"/>
      <color theme="1"/>
      <name val="Sitka Heading"/>
    </font>
    <font>
      <u/>
      <sz val="10"/>
      <color rgb="FF1155CC"/>
      <name val="Sitka Heading"/>
    </font>
    <font>
      <u/>
      <sz val="10"/>
      <color rgb="FF0000FF"/>
      <name val="Sitka Heading"/>
    </font>
    <font>
      <u/>
      <sz val="10"/>
      <color theme="10"/>
      <name val="Sitka Heading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0" fillId="0" borderId="0" xfId="0" applyFont="1" applyFill="1" applyAlignment="1"/>
    <xf numFmtId="0" fontId="2" fillId="2" borderId="0" xfId="0" applyFont="1" applyFill="1" applyAlignment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1" applyFont="1" applyAlignment="1"/>
    <xf numFmtId="0" fontId="4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7" fillId="0" borderId="0" xfId="1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Alignment="1">
      <alignment vertical="center"/>
    </xf>
    <xf numFmtId="0" fontId="7" fillId="0" borderId="0" xfId="1" applyFont="1" applyFill="1" applyAlignment="1"/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8" fillId="0" borderId="0" xfId="0" applyFont="1" applyAlignment="1"/>
    <xf numFmtId="0" fontId="4" fillId="3" borderId="0" xfId="0" applyFont="1" applyFill="1" applyAlignment="1">
      <alignment vertical="center"/>
    </xf>
    <xf numFmtId="0" fontId="0" fillId="3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zimfact.org/" TargetMode="External"/><Relationship Id="rId21" Type="http://schemas.openxmlformats.org/officeDocument/2006/relationships/hyperlink" Target="https://osome.iuni.iu.edu/tools/botslayer/" TargetMode="External"/><Relationship Id="rId42" Type="http://schemas.openxmlformats.org/officeDocument/2006/relationships/hyperlink" Target="https://our.news/how-it-works/" TargetMode="External"/><Relationship Id="rId63" Type="http://schemas.openxmlformats.org/officeDocument/2006/relationships/hyperlink" Target="https://firstdraftnews.org/training/" TargetMode="External"/><Relationship Id="rId84" Type="http://schemas.openxmlformats.org/officeDocument/2006/relationships/hyperlink" Target="https://projetocomprova.com.br/" TargetMode="External"/><Relationship Id="rId138" Type="http://schemas.openxmlformats.org/officeDocument/2006/relationships/hyperlink" Target="https://teyit.org/" TargetMode="External"/><Relationship Id="rId159" Type="http://schemas.openxmlformats.org/officeDocument/2006/relationships/hyperlink" Target="https://www.aosfatos.org/" TargetMode="External"/><Relationship Id="rId107" Type="http://schemas.openxmlformats.org/officeDocument/2006/relationships/hyperlink" Target="https://doblecheck.cr/" TargetMode="External"/><Relationship Id="rId11" Type="http://schemas.openxmlformats.org/officeDocument/2006/relationships/hyperlink" Target="https://our.news/" TargetMode="External"/><Relationship Id="rId32" Type="http://schemas.openxmlformats.org/officeDocument/2006/relationships/hyperlink" Target="https://bitpress.news/" TargetMode="External"/><Relationship Id="rId53" Type="http://schemas.openxmlformats.org/officeDocument/2006/relationships/hyperlink" Target="https://www.getbadnews.com/" TargetMode="External"/><Relationship Id="rId74" Type="http://schemas.openxmlformats.org/officeDocument/2006/relationships/hyperlink" Target="http://mediabugs.org/pages/what-is-a-media-bug" TargetMode="External"/><Relationship Id="rId128" Type="http://schemas.openxmlformats.org/officeDocument/2006/relationships/hyperlink" Target="https://www.whatscrap.africa/" TargetMode="External"/><Relationship Id="rId149" Type="http://schemas.openxmlformats.org/officeDocument/2006/relationships/hyperlink" Target="https://en.fij.info/" TargetMode="External"/><Relationship Id="rId5" Type="http://schemas.openxmlformats.org/officeDocument/2006/relationships/hyperlink" Target="https://docs.google.com/document/d/1BfLPJpRtyq4RFtHJoNpvWQjmGnyVkfE2HYoICKOGguA/edit" TargetMode="External"/><Relationship Id="rId95" Type="http://schemas.openxmlformats.org/officeDocument/2006/relationships/hyperlink" Target="https://publielectoral.adc.org.ar/" TargetMode="External"/><Relationship Id="rId160" Type="http://schemas.openxmlformats.org/officeDocument/2006/relationships/hyperlink" Target="https://linternaverde.co/" TargetMode="External"/><Relationship Id="rId22" Type="http://schemas.openxmlformats.org/officeDocument/2006/relationships/hyperlink" Target="https://debunk.eu/" TargetMode="External"/><Relationship Id="rId43" Type="http://schemas.openxmlformats.org/officeDocument/2006/relationships/hyperlink" Target="https://www.publiceditor.io/" TargetMode="External"/><Relationship Id="rId64" Type="http://schemas.openxmlformats.org/officeDocument/2006/relationships/hyperlink" Target="https://pbskids.org/fetch/ruff/" TargetMode="External"/><Relationship Id="rId118" Type="http://schemas.openxmlformats.org/officeDocument/2006/relationships/hyperlink" Target="https://pesacheck.org/" TargetMode="External"/><Relationship Id="rId139" Type="http://schemas.openxmlformats.org/officeDocument/2006/relationships/hyperlink" Target="http://www.mafindo.or.id/" TargetMode="External"/><Relationship Id="rId85" Type="http://schemas.openxmlformats.org/officeDocument/2006/relationships/hyperlink" Target="https://factual.afp.com/list" TargetMode="External"/><Relationship Id="rId150" Type="http://schemas.openxmlformats.org/officeDocument/2006/relationships/hyperlink" Target="https://tattle.co.in/" TargetMode="External"/><Relationship Id="rId12" Type="http://schemas.openxmlformats.org/officeDocument/2006/relationships/hyperlink" Target="https://popup.news/" TargetMode="External"/><Relationship Id="rId17" Type="http://schemas.openxmlformats.org/officeDocument/2006/relationships/hyperlink" Target="https://weverify.eu/" TargetMode="External"/><Relationship Id="rId33" Type="http://schemas.openxmlformats.org/officeDocument/2006/relationships/hyperlink" Target="https://content-blockchain.org/about/" TargetMode="External"/><Relationship Id="rId38" Type="http://schemas.openxmlformats.org/officeDocument/2006/relationships/hyperlink" Target="https://mediabiasfactcheck.com/methodology/" TargetMode="External"/><Relationship Id="rId59" Type="http://schemas.openxmlformats.org/officeDocument/2006/relationships/hyperlink" Target="https://www.crunchbase.com/organization/dirt-protocol" TargetMode="External"/><Relationship Id="rId103" Type="http://schemas.openxmlformats.org/officeDocument/2006/relationships/hyperlink" Target="http://uycheck.com/" TargetMode="External"/><Relationship Id="rId108" Type="http://schemas.openxmlformats.org/officeDocument/2006/relationships/hyperlink" Target="https://hablatam.net/es/" TargetMode="External"/><Relationship Id="rId124" Type="http://schemas.openxmlformats.org/officeDocument/2006/relationships/hyperlink" Target="https://meedan.com/check" TargetMode="External"/><Relationship Id="rId129" Type="http://schemas.openxmlformats.org/officeDocument/2006/relationships/hyperlink" Target="http://www.factchecknigeria.com/" TargetMode="External"/><Relationship Id="rId54" Type="http://schemas.openxmlformats.org/officeDocument/2006/relationships/hyperlink" Target="https://get.checkology.org/" TargetMode="External"/><Relationship Id="rId70" Type="http://schemas.openxmlformats.org/officeDocument/2006/relationships/hyperlink" Target="https://www.coursera.org/learn/news-literacy" TargetMode="External"/><Relationship Id="rId75" Type="http://schemas.openxmlformats.org/officeDocument/2006/relationships/hyperlink" Target="https://play.google.com/store/apps/details?id=com.cinqmarsmedia.polititruth&amp;hl=en" TargetMode="External"/><Relationship Id="rId91" Type="http://schemas.openxmlformats.org/officeDocument/2006/relationships/hyperlink" Target="https://www.desconfio.org/" TargetMode="External"/><Relationship Id="rId96" Type="http://schemas.openxmlformats.org/officeDocument/2006/relationships/hyperlink" Target="http://colombiacheck.com/" TargetMode="External"/><Relationship Id="rId140" Type="http://schemas.openxmlformats.org/officeDocument/2006/relationships/hyperlink" Target="https://www.rappler.com/newsbreak/fact-check" TargetMode="External"/><Relationship Id="rId145" Type="http://schemas.openxmlformats.org/officeDocument/2006/relationships/hyperlink" Target="http://www.boomlive.in/" TargetMode="External"/><Relationship Id="rId161" Type="http://schemas.openxmlformats.org/officeDocument/2006/relationships/hyperlink" Target="https://chequeado.com/" TargetMode="External"/><Relationship Id="rId1" Type="http://schemas.openxmlformats.org/officeDocument/2006/relationships/hyperlink" Target="https://botsentinel.com/" TargetMode="External"/><Relationship Id="rId6" Type="http://schemas.openxmlformats.org/officeDocument/2006/relationships/hyperlink" Target="https://reporterslab.org/new-share-facts-widget-helps-facts-rather-falsehoods-go-viral/" TargetMode="External"/><Relationship Id="rId23" Type="http://schemas.openxmlformats.org/officeDocument/2006/relationships/hyperlink" Target="https://www.deeptrustalliance.org/about" TargetMode="External"/><Relationship Id="rId28" Type="http://schemas.openxmlformats.org/officeDocument/2006/relationships/hyperlink" Target="https://www.ontotext.com/blog/hercule-fact-checking-breaking-news/" TargetMode="External"/><Relationship Id="rId49" Type="http://schemas.openxmlformats.org/officeDocument/2006/relationships/hyperlink" Target="https://navigator.oii.ox.ac.uk/" TargetMode="External"/><Relationship Id="rId114" Type="http://schemas.openxmlformats.org/officeDocument/2006/relationships/hyperlink" Target="https://www.congocheck.net/" TargetMode="External"/><Relationship Id="rId119" Type="http://schemas.openxmlformats.org/officeDocument/2006/relationships/hyperlink" Target="https://mediamonitoringafrica.org/" TargetMode="External"/><Relationship Id="rId44" Type="http://schemas.openxmlformats.org/officeDocument/2006/relationships/hyperlink" Target="https://www.thefactual.com/" TargetMode="External"/><Relationship Id="rId60" Type="http://schemas.openxmlformats.org/officeDocument/2006/relationships/hyperlink" Target="https://fakey.iuni.iu.edu/" TargetMode="External"/><Relationship Id="rId65" Type="http://schemas.openxmlformats.org/officeDocument/2006/relationships/hyperlink" Target="http://factcheck.org/" TargetMode="External"/><Relationship Id="rId81" Type="http://schemas.openxmlformats.org/officeDocument/2006/relationships/hyperlink" Target="https://firstdraftnews.org/" TargetMode="External"/><Relationship Id="rId86" Type="http://schemas.openxmlformats.org/officeDocument/2006/relationships/hyperlink" Target="https://www.aosfatos.org/" TargetMode="External"/><Relationship Id="rId130" Type="http://schemas.openxmlformats.org/officeDocument/2006/relationships/hyperlink" Target="https://health.meedan.com/" TargetMode="External"/><Relationship Id="rId135" Type="http://schemas.openxmlformats.org/officeDocument/2006/relationships/hyperlink" Target="https://factly.in/" TargetMode="External"/><Relationship Id="rId151" Type="http://schemas.openxmlformats.org/officeDocument/2006/relationships/hyperlink" Target="https://jmsc.hku.hk/2017/04/new-jmsc-project-focuses-on-checking-and-verifying-online-sources/" TargetMode="External"/><Relationship Id="rId156" Type="http://schemas.openxmlformats.org/officeDocument/2006/relationships/hyperlink" Target="https://graphika.com/" TargetMode="External"/><Relationship Id="rId13" Type="http://schemas.openxmlformats.org/officeDocument/2006/relationships/hyperlink" Target="http://rbutr.com/" TargetMode="External"/><Relationship Id="rId18" Type="http://schemas.openxmlformats.org/officeDocument/2006/relationships/hyperlink" Target="https://citizenevidence.amnestyusa.org/" TargetMode="External"/><Relationship Id="rId39" Type="http://schemas.openxmlformats.org/officeDocument/2006/relationships/hyperlink" Target="https://medium.com/bitpress/bitpress-an-open-protocol-for-tracking-the-credibility-of-news-2f8c961cd67c" TargetMode="External"/><Relationship Id="rId109" Type="http://schemas.openxmlformats.org/officeDocument/2006/relationships/hyperlink" Target="https://chequeado.com/latamcoronavirus/" TargetMode="External"/><Relationship Id="rId34" Type="http://schemas.openxmlformats.org/officeDocument/2006/relationships/hyperlink" Target="https://www.newsprovenanceproject.com/" TargetMode="External"/><Relationship Id="rId50" Type="http://schemas.openxmlformats.org/officeDocument/2006/relationships/hyperlink" Target="https://captainfact.io/" TargetMode="External"/><Relationship Id="rId55" Type="http://schemas.openxmlformats.org/officeDocument/2006/relationships/hyperlink" Target="https://navigator.oii.ox.ac.uk/" TargetMode="External"/><Relationship Id="rId76" Type="http://schemas.openxmlformats.org/officeDocument/2006/relationships/hyperlink" Target="https://www.projectlooksharp.org/" TargetMode="External"/><Relationship Id="rId97" Type="http://schemas.openxmlformats.org/officeDocument/2006/relationships/hyperlink" Target="http://www.ecuadorchequea.com/" TargetMode="External"/><Relationship Id="rId104" Type="http://schemas.openxmlformats.org/officeDocument/2006/relationships/hyperlink" Target="https://cazadoresdefakenews.info/" TargetMode="External"/><Relationship Id="rId120" Type="http://schemas.openxmlformats.org/officeDocument/2006/relationships/hyperlink" Target="http://www.ushahidi.com/" TargetMode="External"/><Relationship Id="rId125" Type="http://schemas.openxmlformats.org/officeDocument/2006/relationships/hyperlink" Target="https://namibiafactcheck.org.na/" TargetMode="External"/><Relationship Id="rId141" Type="http://schemas.openxmlformats.org/officeDocument/2006/relationships/hyperlink" Target="http://southasiacheck.org/" TargetMode="External"/><Relationship Id="rId146" Type="http://schemas.openxmlformats.org/officeDocument/2006/relationships/hyperlink" Target="https://newschecker.in/" TargetMode="External"/><Relationship Id="rId7" Type="http://schemas.openxmlformats.org/officeDocument/2006/relationships/hyperlink" Target="http://reveal-mklab.iti.gr/reveal/" TargetMode="External"/><Relationship Id="rId71" Type="http://schemas.openxmlformats.org/officeDocument/2006/relationships/hyperlink" Target="https://leadstories.com/how-we-work.html" TargetMode="External"/><Relationship Id="rId92" Type="http://schemas.openxmlformats.org/officeDocument/2006/relationships/hyperlink" Target="https://chupadados.codingrights.org/en/fuzzifyme/" TargetMode="External"/><Relationship Id="rId162" Type="http://schemas.openxmlformats.org/officeDocument/2006/relationships/hyperlink" Target="https://crosscheck.firstdraftnews.org/france-fr/" TargetMode="External"/><Relationship Id="rId2" Type="http://schemas.openxmlformats.org/officeDocument/2006/relationships/hyperlink" Target="https://addons.mozilla.org/en-US/firefox/addon/botcheck-me/" TargetMode="External"/><Relationship Id="rId29" Type="http://schemas.openxmlformats.org/officeDocument/2006/relationships/hyperlink" Target="https://newsq.net/activities/" TargetMode="External"/><Relationship Id="rId24" Type="http://schemas.openxmlformats.org/officeDocument/2006/relationships/hyperlink" Target="https://factmata.com/" TargetMode="External"/><Relationship Id="rId40" Type="http://schemas.openxmlformats.org/officeDocument/2006/relationships/hyperlink" Target="https://www.newscheck.com/" TargetMode="External"/><Relationship Id="rId45" Type="http://schemas.openxmlformats.org/officeDocument/2006/relationships/hyperlink" Target="https://securingdemocracy.gmfus.org/hamilton-dashboard/" TargetMode="External"/><Relationship Id="rId66" Type="http://schemas.openxmlformats.org/officeDocument/2006/relationships/hyperlink" Target="https://www.factcheck.org/" TargetMode="External"/><Relationship Id="rId87" Type="http://schemas.openxmlformats.org/officeDocument/2006/relationships/hyperlink" Target="https://boliviaverifica.bo/" TargetMode="External"/><Relationship Id="rId110" Type="http://schemas.openxmlformats.org/officeDocument/2006/relationships/hyperlink" Target="https://www.alsur.lat/" TargetMode="External"/><Relationship Id="rId115" Type="http://schemas.openxmlformats.org/officeDocument/2006/relationships/hyperlink" Target="https://dubawa.org/" TargetMode="External"/><Relationship Id="rId131" Type="http://schemas.openxmlformats.org/officeDocument/2006/relationships/hyperlink" Target="https://www.vishvasnews.com/english/" TargetMode="External"/><Relationship Id="rId136" Type="http://schemas.openxmlformats.org/officeDocument/2006/relationships/hyperlink" Target="https://mafindo.gitbook.io/whatsapp-hoax-buster/" TargetMode="External"/><Relationship Id="rId157" Type="http://schemas.openxmlformats.org/officeDocument/2006/relationships/hyperlink" Target="https://www.atlanticcouncil.org/programs/digital-forensic-research-lab/" TargetMode="External"/><Relationship Id="rId61" Type="http://schemas.openxmlformats.org/officeDocument/2006/relationships/hyperlink" Target="http://emergent.io/" TargetMode="External"/><Relationship Id="rId82" Type="http://schemas.openxmlformats.org/officeDocument/2006/relationships/hyperlink" Target="https://chequeado.com/" TargetMode="External"/><Relationship Id="rId152" Type="http://schemas.openxmlformats.org/officeDocument/2006/relationships/hyperlink" Target="https://internews.org/updates/newscheck-fight-against-misinformation-empowering-citizens-india-through-news-literacy" TargetMode="External"/><Relationship Id="rId19" Type="http://schemas.openxmlformats.org/officeDocument/2006/relationships/hyperlink" Target="https://idir.uta.edu/claimbuster/" TargetMode="External"/><Relationship Id="rId14" Type="http://schemas.openxmlformats.org/officeDocument/2006/relationships/hyperlink" Target="https://revealproject.eu/about-reveal/" TargetMode="External"/><Relationship Id="rId30" Type="http://schemas.openxmlformats.org/officeDocument/2006/relationships/hyperlink" Target="https://pressland.com/index.php" TargetMode="External"/><Relationship Id="rId35" Type="http://schemas.openxmlformats.org/officeDocument/2006/relationships/hyperlink" Target="https://trive.news/" TargetMode="External"/><Relationship Id="rId56" Type="http://schemas.openxmlformats.org/officeDocument/2006/relationships/hyperlink" Target="https://www.youtube.com/watch?v=sPwJ0obJya0&amp;list=PL8dPuuaLjXtM6jSpzb5gMNsx9kdmqBfmY&amp;index=1" TargetMode="External"/><Relationship Id="rId77" Type="http://schemas.openxmlformats.org/officeDocument/2006/relationships/hyperlink" Target="https://sheg.stanford.edu/civic-online-reasoning" TargetMode="External"/><Relationship Id="rId100" Type="http://schemas.openxmlformats.org/officeDocument/2006/relationships/hyperlink" Target="https://poletikard.com/" TargetMode="External"/><Relationship Id="rId105" Type="http://schemas.openxmlformats.org/officeDocument/2006/relationships/hyperlink" Target="https://www.facebook.com/sobrevivendonasredes/" TargetMode="External"/><Relationship Id="rId126" Type="http://schemas.openxmlformats.org/officeDocument/2006/relationships/hyperlink" Target="https://www.fakewatch.africa/" TargetMode="External"/><Relationship Id="rId147" Type="http://schemas.openxmlformats.org/officeDocument/2006/relationships/hyperlink" Target="https://cofacts.g0v.tw/" TargetMode="External"/><Relationship Id="rId8" Type="http://schemas.openxmlformats.org/officeDocument/2006/relationships/hyperlink" Target="https://www.invid-project.eu/" TargetMode="External"/><Relationship Id="rId51" Type="http://schemas.openxmlformats.org/officeDocument/2006/relationships/hyperlink" Target="http://polygraph.info/" TargetMode="External"/><Relationship Id="rId72" Type="http://schemas.openxmlformats.org/officeDocument/2006/relationships/hyperlink" Target="https://www.edx.org/course/media-lit-overcoming-information-overload" TargetMode="External"/><Relationship Id="rId93" Type="http://schemas.openxmlformats.org/officeDocument/2006/relationships/hyperlink" Target="https://piaui.folha.uol.com.br/lupa/" TargetMode="External"/><Relationship Id="rId98" Type="http://schemas.openxmlformats.org/officeDocument/2006/relationships/hyperlink" Target="https://efectococuyo.com/category/cocuyo-chequea/" TargetMode="External"/><Relationship Id="rId121" Type="http://schemas.openxmlformats.org/officeDocument/2006/relationships/hyperlink" Target="https://openanddisclose.org.za/about-us" TargetMode="External"/><Relationship Id="rId142" Type="http://schemas.openxmlformats.org/officeDocument/2006/relationships/hyperlink" Target="https://tfc-taiwan.org.tw/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https://botometer.iuni.iu.edu/" TargetMode="External"/><Relationship Id="rId25" Type="http://schemas.openxmlformats.org/officeDocument/2006/relationships/hyperlink" Target="https://www.fakerfact.org/about" TargetMode="External"/><Relationship Id="rId46" Type="http://schemas.openxmlformats.org/officeDocument/2006/relationships/hyperlink" Target="https://csmr.umich.edu/platform-health-metrics/" TargetMode="External"/><Relationship Id="rId67" Type="http://schemas.openxmlformats.org/officeDocument/2006/relationships/hyperlink" Target="https://beinternetawesome.withgoogle.com/en_us" TargetMode="External"/><Relationship Id="rId116" Type="http://schemas.openxmlformats.org/officeDocument/2006/relationships/hyperlink" Target="https://www.mozcheck.org/" TargetMode="External"/><Relationship Id="rId137" Type="http://schemas.openxmlformats.org/officeDocument/2006/relationships/hyperlink" Target="https://www.dogrulukpayi.com/" TargetMode="External"/><Relationship Id="rId158" Type="http://schemas.openxmlformats.org/officeDocument/2006/relationships/hyperlink" Target="https://www.globsec.org/" TargetMode="External"/><Relationship Id="rId20" Type="http://schemas.openxmlformats.org/officeDocument/2006/relationships/hyperlink" Target="https://www.cortico.ai/" TargetMode="External"/><Relationship Id="rId41" Type="http://schemas.openxmlformats.org/officeDocument/2006/relationships/hyperlink" Target="https://www.newsguardtech.com/" TargetMode="External"/><Relationship Id="rId62" Type="http://schemas.openxmlformats.org/officeDocument/2006/relationships/hyperlink" Target="http://www.emergent.info/about" TargetMode="External"/><Relationship Id="rId83" Type="http://schemas.openxmlformats.org/officeDocument/2006/relationships/hyperlink" Target="https://verificado.com.mx/" TargetMode="External"/><Relationship Id="rId88" Type="http://schemas.openxmlformats.org/officeDocument/2006/relationships/hyperlink" Target="https://chequeabolivia.bo/" TargetMode="External"/><Relationship Id="rId111" Type="http://schemas.openxmlformats.org/officeDocument/2006/relationships/hyperlink" Target="https://itsrio.org/pt/cursos/" TargetMode="External"/><Relationship Id="rId132" Type="http://schemas.openxmlformats.org/officeDocument/2006/relationships/hyperlink" Target="https://www.altnews.in/" TargetMode="External"/><Relationship Id="rId153" Type="http://schemas.openxmlformats.org/officeDocument/2006/relationships/hyperlink" Target="https://tirto.id/" TargetMode="External"/><Relationship Id="rId15" Type="http://schemas.openxmlformats.org/officeDocument/2006/relationships/hyperlink" Target="https://www.thefactual.com/" TargetMode="External"/><Relationship Id="rId36" Type="http://schemas.openxmlformats.org/officeDocument/2006/relationships/hyperlink" Target="https://disinformationindex.org/" TargetMode="External"/><Relationship Id="rId57" Type="http://schemas.openxmlformats.org/officeDocument/2006/relationships/hyperlink" Target="https://www.digipo.io/" TargetMode="External"/><Relationship Id="rId106" Type="http://schemas.openxmlformats.org/officeDocument/2006/relationships/hyperlink" Target="https://www.direitosnarede.org.br/" TargetMode="External"/><Relationship Id="rId127" Type="http://schemas.openxmlformats.org/officeDocument/2006/relationships/hyperlink" Target="https://ghanafact.com/" TargetMode="External"/><Relationship Id="rId10" Type="http://schemas.openxmlformats.org/officeDocument/2006/relationships/hyperlink" Target="https://nobias.com/" TargetMode="External"/><Relationship Id="rId31" Type="http://schemas.openxmlformats.org/officeDocument/2006/relationships/hyperlink" Target="https://www.trustservista.com/" TargetMode="External"/><Relationship Id="rId52" Type="http://schemas.openxmlformats.org/officeDocument/2006/relationships/hyperlink" Target="https://www.polygraph.info/" TargetMode="External"/><Relationship Id="rId73" Type="http://schemas.openxmlformats.org/officeDocument/2006/relationships/hyperlink" Target="https://newseumed.org/" TargetMode="External"/><Relationship Id="rId78" Type="http://schemas.openxmlformats.org/officeDocument/2006/relationships/hyperlink" Target="https://mediawell.ssrc.org/" TargetMode="External"/><Relationship Id="rId94" Type="http://schemas.openxmlformats.org/officeDocument/2006/relationships/hyperlink" Target="https://verificado.uy/" TargetMode="External"/><Relationship Id="rId99" Type="http://schemas.openxmlformats.org/officeDocument/2006/relationships/hyperlink" Target="https://fakenews.cotejo.info/" TargetMode="External"/><Relationship Id="rId101" Type="http://schemas.openxmlformats.org/officeDocument/2006/relationships/hyperlink" Target="https://chicaspoderosas.org/elpoderdeelegir-2/" TargetMode="External"/><Relationship Id="rId122" Type="http://schemas.openxmlformats.org/officeDocument/2006/relationships/hyperlink" Target="https://www.rover.directory/" TargetMode="External"/><Relationship Id="rId143" Type="http://schemas.openxmlformats.org/officeDocument/2006/relationships/hyperlink" Target="https://www.thewhistle.co.il/feed" TargetMode="External"/><Relationship Id="rId148" Type="http://schemas.openxmlformats.org/officeDocument/2006/relationships/hyperlink" Target="https://www.verify-sy.com/" TargetMode="External"/><Relationship Id="rId4" Type="http://schemas.openxmlformats.org/officeDocument/2006/relationships/hyperlink" Target="https://hoaxy.iuni.iu.edu/" TargetMode="External"/><Relationship Id="rId9" Type="http://schemas.openxmlformats.org/officeDocument/2006/relationships/hyperlink" Target="https://leadstories.com/" TargetMode="External"/><Relationship Id="rId26" Type="http://schemas.openxmlformats.org/officeDocument/2006/relationships/hyperlink" Target="http://marevelous.ai/" TargetMode="External"/><Relationship Id="rId47" Type="http://schemas.openxmlformats.org/officeDocument/2006/relationships/hyperlink" Target="http://twittertrails.com/" TargetMode="External"/><Relationship Id="rId68" Type="http://schemas.openxmlformats.org/officeDocument/2006/relationships/hyperlink" Target="https://www.irex.org/project/learn-discern-l2d-media-literacy-training" TargetMode="External"/><Relationship Id="rId89" Type="http://schemas.openxmlformats.org/officeDocument/2006/relationships/hyperlink" Target="https://www.credibilidade.org/" TargetMode="External"/><Relationship Id="rId112" Type="http://schemas.openxmlformats.org/officeDocument/2006/relationships/hyperlink" Target="https://africacheck.org/" TargetMode="External"/><Relationship Id="rId133" Type="http://schemas.openxmlformats.org/officeDocument/2006/relationships/hyperlink" Target="http://digiteye.in/" TargetMode="External"/><Relationship Id="rId154" Type="http://schemas.openxmlformats.org/officeDocument/2006/relationships/hyperlink" Target="https://smhoaxslayer.com/" TargetMode="External"/><Relationship Id="rId16" Type="http://schemas.openxmlformats.org/officeDocument/2006/relationships/hyperlink" Target="https://trustedtimes.org/" TargetMode="External"/><Relationship Id="rId37" Type="http://schemas.openxmlformats.org/officeDocument/2006/relationships/hyperlink" Target="https://chrome.google.com/webstore/detail/know-news/bmlfbcipfpdohbhhlkibdiacikbpaofm?hl=en" TargetMode="External"/><Relationship Id="rId58" Type="http://schemas.openxmlformats.org/officeDocument/2006/relationships/hyperlink" Target="http://factitious.augamestudio.com/" TargetMode="External"/><Relationship Id="rId79" Type="http://schemas.openxmlformats.org/officeDocument/2006/relationships/hyperlink" Target="https://mozilla.github.io/content/web-lit-whitepaper/" TargetMode="External"/><Relationship Id="rId102" Type="http://schemas.openxmlformats.org/officeDocument/2006/relationships/hyperlink" Target="https://www.animalpolitico.com/sabueso/" TargetMode="External"/><Relationship Id="rId123" Type="http://schemas.openxmlformats.org/officeDocument/2006/relationships/hyperlink" Target="https://newstools.co.za/page/knownews" TargetMode="External"/><Relationship Id="rId144" Type="http://schemas.openxmlformats.org/officeDocument/2006/relationships/hyperlink" Target="http://verafiles.org/specials/fact-check" TargetMode="External"/><Relationship Id="rId90" Type="http://schemas.openxmlformats.org/officeDocument/2006/relationships/hyperlink" Target="https://pegabot.com.br/" TargetMode="External"/><Relationship Id="rId27" Type="http://schemas.openxmlformats.org/officeDocument/2006/relationships/hyperlink" Target="https://marvelous.ai/" TargetMode="External"/><Relationship Id="rId48" Type="http://schemas.openxmlformats.org/officeDocument/2006/relationships/hyperlink" Target="https://whotargets.me/en/" TargetMode="External"/><Relationship Id="rId69" Type="http://schemas.openxmlformats.org/officeDocument/2006/relationships/hyperlink" Target="https://jti-rsf.org/en/" TargetMode="External"/><Relationship Id="rId113" Type="http://schemas.openxmlformats.org/officeDocument/2006/relationships/hyperlink" Target="https://www.disinformationtracker.org/" TargetMode="External"/><Relationship Id="rId134" Type="http://schemas.openxmlformats.org/officeDocument/2006/relationships/hyperlink" Target="https://www.factcrescendo.com/" TargetMode="External"/><Relationship Id="rId80" Type="http://schemas.openxmlformats.org/officeDocument/2006/relationships/hyperlink" Target="https://www.protruthpledge.org/" TargetMode="External"/><Relationship Id="rId155" Type="http://schemas.openxmlformats.org/officeDocument/2006/relationships/hyperlink" Target="https://www.isdglobal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FD68F-AD33-469A-8C86-29C1340594B5}">
  <dimension ref="A1:K17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98" sqref="D98"/>
    </sheetView>
  </sheetViews>
  <sheetFormatPr defaultColWidth="8.85546875" defaultRowHeight="16.5" x14ac:dyDescent="0.35"/>
  <cols>
    <col min="1" max="1" width="22.42578125" style="3" customWidth="1"/>
    <col min="2" max="2" width="18.5703125" style="3" hidden="1" customWidth="1"/>
    <col min="3" max="3" width="14.140625" style="3" customWidth="1"/>
    <col min="4" max="9" width="6.5703125" style="3" customWidth="1"/>
    <col min="10" max="16384" width="8.85546875" style="3"/>
  </cols>
  <sheetData>
    <row r="1" spans="1:9" ht="12.6" customHeight="1" x14ac:dyDescent="0.35">
      <c r="A1" s="2" t="s">
        <v>0</v>
      </c>
      <c r="B1" s="2" t="s">
        <v>1</v>
      </c>
      <c r="C1" s="2" t="s">
        <v>2</v>
      </c>
      <c r="D1" s="2" t="s">
        <v>322</v>
      </c>
      <c r="E1" s="2" t="s">
        <v>320</v>
      </c>
      <c r="F1" s="2" t="s">
        <v>321</v>
      </c>
      <c r="G1" s="2" t="s">
        <v>323</v>
      </c>
      <c r="H1" s="2" t="s">
        <v>324</v>
      </c>
      <c r="I1" s="2" t="s">
        <v>325</v>
      </c>
    </row>
    <row r="2" spans="1:9" ht="12.6" customHeight="1" x14ac:dyDescent="0.35">
      <c r="A2" s="19" t="s">
        <v>343</v>
      </c>
      <c r="B2" s="19"/>
      <c r="C2" s="19" t="s">
        <v>336</v>
      </c>
      <c r="D2" s="19">
        <v>1</v>
      </c>
      <c r="E2" s="19"/>
      <c r="F2" s="19"/>
      <c r="G2" s="19">
        <v>1</v>
      </c>
      <c r="H2" s="19"/>
      <c r="I2" s="19"/>
    </row>
    <row r="3" spans="1:9" x14ac:dyDescent="0.35">
      <c r="A3" s="4" t="s">
        <v>186</v>
      </c>
      <c r="B3" s="5" t="s">
        <v>187</v>
      </c>
      <c r="C3" s="4" t="s">
        <v>161</v>
      </c>
      <c r="D3" s="4">
        <v>1</v>
      </c>
    </row>
    <row r="4" spans="1:9" x14ac:dyDescent="0.35">
      <c r="A4" s="4" t="s">
        <v>166</v>
      </c>
      <c r="B4" s="6" t="s">
        <v>167</v>
      </c>
      <c r="C4" s="4" t="s">
        <v>161</v>
      </c>
      <c r="D4" s="4"/>
      <c r="E4" s="3">
        <v>1</v>
      </c>
    </row>
    <row r="5" spans="1:9" x14ac:dyDescent="0.35">
      <c r="A5" s="4" t="s">
        <v>222</v>
      </c>
      <c r="B5" s="5" t="s">
        <v>223</v>
      </c>
      <c r="C5" s="4" t="s">
        <v>224</v>
      </c>
      <c r="D5" s="4"/>
      <c r="E5" s="3">
        <v>1</v>
      </c>
      <c r="H5" s="3">
        <v>1</v>
      </c>
    </row>
    <row r="6" spans="1:9" x14ac:dyDescent="0.35">
      <c r="A6" s="4" t="s">
        <v>182</v>
      </c>
      <c r="B6" s="6" t="s">
        <v>183</v>
      </c>
      <c r="C6" s="4" t="s">
        <v>161</v>
      </c>
      <c r="D6" s="4"/>
      <c r="E6" s="3">
        <v>1</v>
      </c>
      <c r="H6" s="3">
        <v>1</v>
      </c>
    </row>
    <row r="7" spans="1:9" x14ac:dyDescent="0.35">
      <c r="A7" s="4" t="s">
        <v>337</v>
      </c>
      <c r="B7" s="6"/>
      <c r="C7" s="4" t="s">
        <v>18</v>
      </c>
      <c r="D7" s="4">
        <v>1</v>
      </c>
      <c r="G7" s="3">
        <v>1</v>
      </c>
    </row>
    <row r="8" spans="1:9" x14ac:dyDescent="0.35">
      <c r="A8" s="4" t="s">
        <v>345</v>
      </c>
      <c r="B8" s="6"/>
      <c r="C8" s="4" t="s">
        <v>5</v>
      </c>
      <c r="D8" s="4"/>
      <c r="G8" s="3">
        <v>1</v>
      </c>
    </row>
    <row r="9" spans="1:9" x14ac:dyDescent="0.35">
      <c r="A9" s="4" t="s">
        <v>218</v>
      </c>
      <c r="B9" s="5" t="s">
        <v>219</v>
      </c>
      <c r="C9" s="4" t="s">
        <v>161</v>
      </c>
      <c r="D9" s="4"/>
      <c r="G9" s="3">
        <v>1</v>
      </c>
    </row>
    <row r="10" spans="1:9" x14ac:dyDescent="0.35">
      <c r="A10" s="4" t="s">
        <v>263</v>
      </c>
      <c r="B10" s="5" t="s">
        <v>264</v>
      </c>
      <c r="C10" s="4" t="s">
        <v>341</v>
      </c>
      <c r="D10" s="4"/>
      <c r="E10" s="3">
        <v>1</v>
      </c>
    </row>
    <row r="11" spans="1:9" x14ac:dyDescent="0.35">
      <c r="A11" s="4" t="s">
        <v>168</v>
      </c>
      <c r="B11" s="5" t="s">
        <v>169</v>
      </c>
      <c r="C11" s="4" t="s">
        <v>161</v>
      </c>
      <c r="D11" s="4"/>
      <c r="E11" s="3">
        <v>1</v>
      </c>
    </row>
    <row r="12" spans="1:9" x14ac:dyDescent="0.35">
      <c r="A12" s="3" t="s">
        <v>168</v>
      </c>
      <c r="B12" s="7" t="s">
        <v>316</v>
      </c>
      <c r="C12" s="3" t="s">
        <v>161</v>
      </c>
      <c r="E12" s="3">
        <v>1</v>
      </c>
    </row>
    <row r="13" spans="1:9" x14ac:dyDescent="0.35">
      <c r="A13" s="8" t="s">
        <v>104</v>
      </c>
      <c r="B13" s="9" t="s">
        <v>105</v>
      </c>
      <c r="C13" s="8" t="s">
        <v>18</v>
      </c>
      <c r="D13" s="8"/>
      <c r="H13" s="3">
        <v>1</v>
      </c>
    </row>
    <row r="14" spans="1:9" x14ac:dyDescent="0.35">
      <c r="A14" s="8" t="s">
        <v>130</v>
      </c>
      <c r="B14" s="9" t="s">
        <v>131</v>
      </c>
      <c r="C14" s="8" t="s">
        <v>5</v>
      </c>
      <c r="D14" s="8"/>
      <c r="H14" s="3">
        <v>1</v>
      </c>
    </row>
    <row r="15" spans="1:9" x14ac:dyDescent="0.35">
      <c r="A15" s="8" t="s">
        <v>12</v>
      </c>
      <c r="B15" s="9" t="s">
        <v>13</v>
      </c>
      <c r="C15" s="8" t="s">
        <v>5</v>
      </c>
      <c r="D15" s="8">
        <v>1</v>
      </c>
    </row>
    <row r="16" spans="1:9" x14ac:dyDescent="0.35">
      <c r="A16" s="8" t="s">
        <v>65</v>
      </c>
      <c r="B16" s="9" t="s">
        <v>66</v>
      </c>
      <c r="C16" s="8" t="s">
        <v>336</v>
      </c>
      <c r="D16" s="8">
        <v>1</v>
      </c>
      <c r="F16" s="3">
        <v>1</v>
      </c>
    </row>
    <row r="17" spans="1:9" x14ac:dyDescent="0.35">
      <c r="A17" s="4" t="s">
        <v>170</v>
      </c>
      <c r="B17" s="6" t="s">
        <v>171</v>
      </c>
      <c r="C17" s="4" t="s">
        <v>161</v>
      </c>
      <c r="D17" s="4"/>
      <c r="E17" s="3">
        <v>1</v>
      </c>
    </row>
    <row r="18" spans="1:9" x14ac:dyDescent="0.35">
      <c r="A18" s="4" t="s">
        <v>289</v>
      </c>
      <c r="B18" s="5" t="s">
        <v>290</v>
      </c>
      <c r="C18" s="4" t="s">
        <v>341</v>
      </c>
      <c r="D18" s="4"/>
      <c r="E18" s="3">
        <v>1</v>
      </c>
    </row>
    <row r="19" spans="1:9" x14ac:dyDescent="0.35">
      <c r="A19" s="8" t="s">
        <v>3</v>
      </c>
      <c r="B19" s="9" t="s">
        <v>4</v>
      </c>
      <c r="C19" s="8" t="s">
        <v>5</v>
      </c>
      <c r="D19" s="8">
        <v>1</v>
      </c>
    </row>
    <row r="20" spans="1:9" x14ac:dyDescent="0.35">
      <c r="A20" s="8" t="s">
        <v>6</v>
      </c>
      <c r="B20" s="9" t="s">
        <v>7</v>
      </c>
      <c r="C20" s="8" t="s">
        <v>5</v>
      </c>
      <c r="D20" s="8">
        <v>1</v>
      </c>
    </row>
    <row r="21" spans="1:9" x14ac:dyDescent="0.35">
      <c r="A21" s="8" t="s">
        <v>8</v>
      </c>
      <c r="B21" s="10" t="s">
        <v>9</v>
      </c>
      <c r="C21" s="8" t="s">
        <v>5</v>
      </c>
      <c r="D21" s="8">
        <v>1</v>
      </c>
    </row>
    <row r="22" spans="1:9" x14ac:dyDescent="0.35">
      <c r="A22" s="8" t="s">
        <v>45</v>
      </c>
      <c r="B22" s="9" t="s">
        <v>46</v>
      </c>
      <c r="C22" s="8" t="s">
        <v>5</v>
      </c>
      <c r="D22" s="8">
        <v>1</v>
      </c>
    </row>
    <row r="23" spans="1:9" x14ac:dyDescent="0.35">
      <c r="A23" s="8" t="s">
        <v>100</v>
      </c>
      <c r="B23" s="9" t="s">
        <v>101</v>
      </c>
      <c r="C23" s="3" t="s">
        <v>18</v>
      </c>
      <c r="D23" s="8"/>
      <c r="E23" s="3">
        <v>1</v>
      </c>
    </row>
    <row r="24" spans="1:9" x14ac:dyDescent="0.35">
      <c r="A24" s="4" t="s">
        <v>204</v>
      </c>
      <c r="B24" s="6" t="s">
        <v>205</v>
      </c>
      <c r="C24" s="4" t="s">
        <v>161</v>
      </c>
      <c r="D24" s="4"/>
      <c r="E24" s="3">
        <v>1</v>
      </c>
    </row>
    <row r="25" spans="1:9" x14ac:dyDescent="0.35">
      <c r="A25" s="4" t="s">
        <v>333</v>
      </c>
      <c r="B25" s="6"/>
      <c r="C25" s="4" t="s">
        <v>224</v>
      </c>
      <c r="D25" s="4"/>
      <c r="E25" s="3">
        <v>1</v>
      </c>
      <c r="F25" s="3">
        <v>1</v>
      </c>
      <c r="H25" s="3">
        <v>1</v>
      </c>
    </row>
    <row r="26" spans="1:9" x14ac:dyDescent="0.35">
      <c r="A26" s="4" t="s">
        <v>247</v>
      </c>
      <c r="B26" s="5" t="s">
        <v>248</v>
      </c>
      <c r="C26" s="4" t="s">
        <v>224</v>
      </c>
      <c r="D26" s="4"/>
      <c r="I26" s="3">
        <v>1</v>
      </c>
    </row>
    <row r="27" spans="1:9" x14ac:dyDescent="0.35">
      <c r="A27" s="8" t="s">
        <v>106</v>
      </c>
      <c r="B27" s="9" t="s">
        <v>107</v>
      </c>
      <c r="C27" s="8" t="s">
        <v>5</v>
      </c>
      <c r="D27" s="8"/>
      <c r="H27" s="3">
        <v>1</v>
      </c>
    </row>
    <row r="28" spans="1:9" x14ac:dyDescent="0.35">
      <c r="A28" s="4" t="s">
        <v>172</v>
      </c>
      <c r="B28" s="6" t="s">
        <v>173</v>
      </c>
      <c r="C28" s="4" t="s">
        <v>161</v>
      </c>
      <c r="D28" s="4"/>
      <c r="E28" s="3">
        <v>1</v>
      </c>
    </row>
    <row r="29" spans="1:9" x14ac:dyDescent="0.35">
      <c r="A29" s="4" t="s">
        <v>159</v>
      </c>
      <c r="B29" s="11" t="s">
        <v>160</v>
      </c>
      <c r="C29" s="4" t="s">
        <v>161</v>
      </c>
      <c r="D29" s="4">
        <v>1</v>
      </c>
      <c r="E29" s="3">
        <v>1</v>
      </c>
      <c r="H29" s="3">
        <v>1</v>
      </c>
    </row>
    <row r="30" spans="1:9" x14ac:dyDescent="0.35">
      <c r="A30" s="3" t="s">
        <v>159</v>
      </c>
      <c r="B30" s="7" t="s">
        <v>319</v>
      </c>
      <c r="C30" s="3" t="s">
        <v>161</v>
      </c>
      <c r="E30" s="3">
        <v>1</v>
      </c>
    </row>
    <row r="31" spans="1:9" x14ac:dyDescent="0.35">
      <c r="A31" s="3" t="s">
        <v>41</v>
      </c>
      <c r="B31" s="9" t="s">
        <v>42</v>
      </c>
      <c r="C31" s="8" t="s">
        <v>5</v>
      </c>
      <c r="D31" s="8"/>
      <c r="E31" s="3">
        <v>1</v>
      </c>
    </row>
    <row r="32" spans="1:9" x14ac:dyDescent="0.35">
      <c r="A32" s="4" t="s">
        <v>208</v>
      </c>
      <c r="B32" s="5" t="s">
        <v>209</v>
      </c>
      <c r="C32" s="4" t="s">
        <v>161</v>
      </c>
      <c r="D32" s="4"/>
      <c r="G32" s="3">
        <v>1</v>
      </c>
    </row>
    <row r="33" spans="1:9" x14ac:dyDescent="0.35">
      <c r="A33" s="4" t="s">
        <v>293</v>
      </c>
      <c r="B33" s="5" t="s">
        <v>294</v>
      </c>
      <c r="C33" s="4" t="s">
        <v>341</v>
      </c>
      <c r="D33" s="4"/>
      <c r="F33" s="3">
        <v>1</v>
      </c>
    </row>
    <row r="34" spans="1:9" x14ac:dyDescent="0.35">
      <c r="A34" s="4" t="s">
        <v>188</v>
      </c>
      <c r="B34" s="5" t="s">
        <v>189</v>
      </c>
      <c r="C34" s="4" t="s">
        <v>161</v>
      </c>
      <c r="D34" s="4"/>
      <c r="E34" s="3">
        <v>1</v>
      </c>
    </row>
    <row r="35" spans="1:9" x14ac:dyDescent="0.35">
      <c r="A35" s="8" t="s">
        <v>98</v>
      </c>
      <c r="B35" s="9" t="s">
        <v>99</v>
      </c>
      <c r="C35" s="8" t="s">
        <v>18</v>
      </c>
      <c r="D35" s="8"/>
      <c r="F35" s="3">
        <v>1</v>
      </c>
      <c r="H35" s="3">
        <v>1</v>
      </c>
    </row>
    <row r="36" spans="1:9" x14ac:dyDescent="0.35">
      <c r="A36" s="8" t="s">
        <v>110</v>
      </c>
      <c r="B36" s="9" t="s">
        <v>111</v>
      </c>
      <c r="C36" s="8" t="s">
        <v>18</v>
      </c>
      <c r="D36" s="8"/>
      <c r="H36" s="3">
        <v>1</v>
      </c>
    </row>
    <row r="37" spans="1:9" x14ac:dyDescent="0.35">
      <c r="A37" s="4" t="s">
        <v>164</v>
      </c>
      <c r="B37" s="5" t="s">
        <v>165</v>
      </c>
      <c r="C37" s="4" t="s">
        <v>161</v>
      </c>
      <c r="D37" s="4"/>
      <c r="E37" s="3">
        <v>1</v>
      </c>
    </row>
    <row r="38" spans="1:9" x14ac:dyDescent="0.35">
      <c r="A38" s="4" t="s">
        <v>216</v>
      </c>
      <c r="B38" s="5" t="s">
        <v>217</v>
      </c>
      <c r="C38" s="4" t="s">
        <v>161</v>
      </c>
      <c r="D38" s="4"/>
      <c r="H38" s="3">
        <v>1</v>
      </c>
    </row>
    <row r="39" spans="1:9" x14ac:dyDescent="0.35">
      <c r="A39" s="4" t="s">
        <v>227</v>
      </c>
      <c r="B39" s="5" t="s">
        <v>228</v>
      </c>
      <c r="C39" s="4" t="s">
        <v>224</v>
      </c>
      <c r="D39" s="4"/>
      <c r="E39" s="3">
        <v>1</v>
      </c>
      <c r="H39" s="3">
        <v>1</v>
      </c>
    </row>
    <row r="40" spans="1:9" x14ac:dyDescent="0.35">
      <c r="A40" s="8" t="s">
        <v>67</v>
      </c>
      <c r="B40" s="9" t="s">
        <v>68</v>
      </c>
      <c r="C40" s="8" t="s">
        <v>5</v>
      </c>
      <c r="D40" s="8"/>
      <c r="I40" s="3">
        <v>1</v>
      </c>
    </row>
    <row r="41" spans="1:9" x14ac:dyDescent="0.35">
      <c r="A41" s="8" t="s">
        <v>43</v>
      </c>
      <c r="B41" s="9" t="s">
        <v>44</v>
      </c>
      <c r="C41" s="8" t="s">
        <v>5</v>
      </c>
      <c r="D41" s="8"/>
      <c r="I41" s="3">
        <v>1</v>
      </c>
    </row>
    <row r="42" spans="1:9" x14ac:dyDescent="0.35">
      <c r="A42" s="8" t="s">
        <v>112</v>
      </c>
      <c r="B42" s="9" t="s">
        <v>113</v>
      </c>
      <c r="C42" s="8" t="s">
        <v>5</v>
      </c>
      <c r="D42" s="8"/>
      <c r="H42" s="3">
        <v>1</v>
      </c>
    </row>
    <row r="43" spans="1:9" x14ac:dyDescent="0.35">
      <c r="A43" s="8" t="s">
        <v>338</v>
      </c>
      <c r="B43" s="9"/>
      <c r="C43" s="8" t="s">
        <v>5</v>
      </c>
      <c r="D43" s="8"/>
      <c r="G43" s="3">
        <v>1</v>
      </c>
    </row>
    <row r="44" spans="1:9" x14ac:dyDescent="0.35">
      <c r="A44" s="8" t="s">
        <v>108</v>
      </c>
      <c r="B44" s="7" t="s">
        <v>109</v>
      </c>
      <c r="C44" s="8" t="s">
        <v>18</v>
      </c>
      <c r="D44" s="8"/>
      <c r="E44" s="3">
        <v>1</v>
      </c>
    </row>
    <row r="45" spans="1:9" x14ac:dyDescent="0.35">
      <c r="A45" s="12" t="s">
        <v>300</v>
      </c>
      <c r="B45" s="13" t="s">
        <v>301</v>
      </c>
      <c r="C45" s="4" t="s">
        <v>341</v>
      </c>
      <c r="D45" s="12"/>
      <c r="E45" s="14"/>
      <c r="F45" s="14"/>
      <c r="G45" s="14"/>
      <c r="H45" s="14">
        <v>1</v>
      </c>
      <c r="I45" s="14"/>
    </row>
    <row r="46" spans="1:9" x14ac:dyDescent="0.35">
      <c r="A46" s="8" t="s">
        <v>47</v>
      </c>
      <c r="B46" s="10" t="s">
        <v>48</v>
      </c>
      <c r="C46" s="8" t="s">
        <v>18</v>
      </c>
      <c r="D46" s="8"/>
      <c r="E46" s="3">
        <v>1</v>
      </c>
    </row>
    <row r="47" spans="1:9" x14ac:dyDescent="0.35">
      <c r="A47" s="8" t="s">
        <v>49</v>
      </c>
      <c r="B47" s="9" t="s">
        <v>50</v>
      </c>
      <c r="C47" s="8" t="s">
        <v>5</v>
      </c>
      <c r="D47" s="8"/>
      <c r="E47" s="3">
        <v>1</v>
      </c>
      <c r="G47" s="3">
        <v>1</v>
      </c>
    </row>
    <row r="48" spans="1:9" x14ac:dyDescent="0.35">
      <c r="A48" s="8" t="s">
        <v>329</v>
      </c>
      <c r="B48" s="9"/>
      <c r="C48" s="8" t="s">
        <v>330</v>
      </c>
      <c r="D48" s="8"/>
      <c r="G48" s="3">
        <v>1</v>
      </c>
    </row>
    <row r="49" spans="1:8" x14ac:dyDescent="0.35">
      <c r="A49" s="4" t="s">
        <v>178</v>
      </c>
      <c r="B49" s="5" t="s">
        <v>179</v>
      </c>
      <c r="C49" s="4" t="s">
        <v>161</v>
      </c>
      <c r="D49" s="4">
        <v>1</v>
      </c>
      <c r="H49" s="3">
        <v>1</v>
      </c>
    </row>
    <row r="50" spans="1:8" x14ac:dyDescent="0.35">
      <c r="A50" s="4" t="s">
        <v>265</v>
      </c>
      <c r="B50" s="5" t="s">
        <v>266</v>
      </c>
      <c r="C50" s="4" t="s">
        <v>341</v>
      </c>
      <c r="D50" s="4"/>
      <c r="E50" s="3">
        <v>1</v>
      </c>
    </row>
    <row r="51" spans="1:8" x14ac:dyDescent="0.35">
      <c r="A51" s="3" t="s">
        <v>312</v>
      </c>
      <c r="B51" s="7" t="s">
        <v>313</v>
      </c>
      <c r="C51" s="3" t="s">
        <v>5</v>
      </c>
      <c r="D51" s="3">
        <v>1</v>
      </c>
      <c r="E51" s="3">
        <v>1</v>
      </c>
    </row>
    <row r="52" spans="1:8" x14ac:dyDescent="0.35">
      <c r="A52" s="4" t="s">
        <v>259</v>
      </c>
      <c r="B52" s="5" t="s">
        <v>260</v>
      </c>
      <c r="C52" s="4" t="s">
        <v>224</v>
      </c>
      <c r="D52" s="4"/>
      <c r="G52" s="3">
        <v>1</v>
      </c>
    </row>
    <row r="53" spans="1:8" x14ac:dyDescent="0.35">
      <c r="A53" s="8" t="s">
        <v>114</v>
      </c>
      <c r="B53" s="9" t="s">
        <v>115</v>
      </c>
      <c r="C53" s="8" t="s">
        <v>5</v>
      </c>
      <c r="D53" s="8"/>
      <c r="E53" s="3">
        <v>1</v>
      </c>
    </row>
    <row r="54" spans="1:8" x14ac:dyDescent="0.35">
      <c r="A54" s="8" t="s">
        <v>118</v>
      </c>
      <c r="B54" s="10" t="s">
        <v>119</v>
      </c>
      <c r="C54" s="8" t="s">
        <v>5</v>
      </c>
      <c r="D54" s="8"/>
      <c r="E54" s="3">
        <v>1</v>
      </c>
    </row>
    <row r="55" spans="1:8" x14ac:dyDescent="0.35">
      <c r="A55" s="8" t="s">
        <v>73</v>
      </c>
      <c r="B55" s="9" t="s">
        <v>74</v>
      </c>
      <c r="C55" s="8" t="s">
        <v>336</v>
      </c>
      <c r="D55" s="8"/>
      <c r="F55" s="3">
        <v>1</v>
      </c>
      <c r="G55" s="3">
        <v>1</v>
      </c>
    </row>
    <row r="56" spans="1:8" x14ac:dyDescent="0.35">
      <c r="A56" s="4" t="s">
        <v>225</v>
      </c>
      <c r="B56" s="5" t="s">
        <v>226</v>
      </c>
      <c r="C56" s="4" t="s">
        <v>224</v>
      </c>
      <c r="D56" s="4"/>
      <c r="G56" s="3">
        <v>1</v>
      </c>
    </row>
    <row r="57" spans="1:8" x14ac:dyDescent="0.35">
      <c r="A57" s="4" t="s">
        <v>210</v>
      </c>
      <c r="B57" s="5" t="s">
        <v>211</v>
      </c>
      <c r="C57" s="4" t="s">
        <v>161</v>
      </c>
      <c r="D57" s="4"/>
      <c r="E57" s="3">
        <v>1</v>
      </c>
    </row>
    <row r="58" spans="1:8" x14ac:dyDescent="0.35">
      <c r="A58" s="4" t="s">
        <v>273</v>
      </c>
      <c r="B58" s="5" t="s">
        <v>274</v>
      </c>
      <c r="C58" s="4" t="s">
        <v>340</v>
      </c>
      <c r="D58" s="4"/>
      <c r="E58" s="3">
        <v>1</v>
      </c>
    </row>
    <row r="59" spans="1:8" x14ac:dyDescent="0.35">
      <c r="A59" s="4" t="s">
        <v>327</v>
      </c>
      <c r="B59" s="5"/>
      <c r="C59" s="4" t="s">
        <v>341</v>
      </c>
      <c r="D59" s="4">
        <v>1</v>
      </c>
      <c r="E59" s="3">
        <v>1</v>
      </c>
    </row>
    <row r="60" spans="1:8" x14ac:dyDescent="0.35">
      <c r="A60" s="4" t="s">
        <v>229</v>
      </c>
      <c r="B60" s="5" t="s">
        <v>230</v>
      </c>
      <c r="C60" s="4" t="s">
        <v>224</v>
      </c>
      <c r="D60" s="4"/>
      <c r="E60" s="3">
        <v>1</v>
      </c>
      <c r="H60" s="3">
        <v>1</v>
      </c>
    </row>
    <row r="61" spans="1:8" x14ac:dyDescent="0.35">
      <c r="A61" s="4" t="s">
        <v>190</v>
      </c>
      <c r="B61" s="5" t="s">
        <v>191</v>
      </c>
      <c r="C61" s="4" t="s">
        <v>161</v>
      </c>
      <c r="D61" s="4"/>
      <c r="E61" s="3">
        <v>1</v>
      </c>
    </row>
    <row r="62" spans="1:8" x14ac:dyDescent="0.35">
      <c r="A62" s="4" t="s">
        <v>192</v>
      </c>
      <c r="B62" s="5" t="s">
        <v>193</v>
      </c>
      <c r="C62" s="4" t="s">
        <v>161</v>
      </c>
      <c r="D62" s="4"/>
      <c r="E62" s="3">
        <v>1</v>
      </c>
    </row>
    <row r="63" spans="1:8" x14ac:dyDescent="0.35">
      <c r="A63" s="4" t="s">
        <v>198</v>
      </c>
      <c r="B63" s="5" t="s">
        <v>199</v>
      </c>
      <c r="C63" s="4" t="s">
        <v>161</v>
      </c>
      <c r="D63" s="4"/>
      <c r="E63" s="3">
        <v>1</v>
      </c>
    </row>
    <row r="64" spans="1:8" x14ac:dyDescent="0.35">
      <c r="A64" s="4" t="s">
        <v>200</v>
      </c>
      <c r="B64" s="5" t="s">
        <v>201</v>
      </c>
      <c r="C64" s="4" t="s">
        <v>161</v>
      </c>
      <c r="D64" s="4"/>
      <c r="E64" s="3">
        <v>1</v>
      </c>
    </row>
    <row r="65" spans="1:8" x14ac:dyDescent="0.35">
      <c r="A65" s="10" t="s">
        <v>122</v>
      </c>
      <c r="B65" s="9" t="s">
        <v>123</v>
      </c>
      <c r="C65" s="8" t="s">
        <v>5</v>
      </c>
      <c r="D65" s="8">
        <v>1</v>
      </c>
    </row>
    <row r="66" spans="1:8" x14ac:dyDescent="0.35">
      <c r="A66" s="10" t="s">
        <v>332</v>
      </c>
      <c r="B66" s="9"/>
      <c r="C66" s="8" t="s">
        <v>18</v>
      </c>
      <c r="D66" s="8">
        <v>1</v>
      </c>
      <c r="E66" s="3">
        <v>1</v>
      </c>
      <c r="G66" s="3">
        <v>1</v>
      </c>
    </row>
    <row r="67" spans="1:8" x14ac:dyDescent="0.35">
      <c r="A67" s="4" t="s">
        <v>297</v>
      </c>
      <c r="B67" s="5" t="s">
        <v>298</v>
      </c>
      <c r="C67" s="4" t="s">
        <v>341</v>
      </c>
      <c r="D67" s="4"/>
      <c r="E67" s="3">
        <v>1</v>
      </c>
    </row>
    <row r="68" spans="1:8" x14ac:dyDescent="0.35">
      <c r="A68" s="4" t="s">
        <v>257</v>
      </c>
      <c r="B68" s="5" t="s">
        <v>258</v>
      </c>
      <c r="C68" s="4" t="s">
        <v>224</v>
      </c>
      <c r="D68" s="4"/>
      <c r="E68" s="3">
        <v>1</v>
      </c>
    </row>
    <row r="69" spans="1:8" x14ac:dyDescent="0.35">
      <c r="A69" s="4" t="s">
        <v>267</v>
      </c>
      <c r="B69" s="5" t="s">
        <v>268</v>
      </c>
      <c r="C69" s="4" t="s">
        <v>341</v>
      </c>
      <c r="D69" s="4"/>
      <c r="E69" s="3">
        <v>1</v>
      </c>
    </row>
    <row r="70" spans="1:8" x14ac:dyDescent="0.35">
      <c r="A70" s="10" t="s">
        <v>128</v>
      </c>
      <c r="B70" s="9" t="s">
        <v>129</v>
      </c>
      <c r="C70" s="8" t="s">
        <v>5</v>
      </c>
      <c r="D70" s="8"/>
      <c r="E70" s="3">
        <v>1</v>
      </c>
    </row>
    <row r="71" spans="1:8" x14ac:dyDescent="0.35">
      <c r="A71" s="8" t="s">
        <v>116</v>
      </c>
      <c r="B71" s="9" t="s">
        <v>117</v>
      </c>
      <c r="C71" s="8" t="s">
        <v>5</v>
      </c>
      <c r="D71" s="8"/>
      <c r="H71" s="3">
        <v>1</v>
      </c>
    </row>
    <row r="72" spans="1:8" x14ac:dyDescent="0.35">
      <c r="A72" s="4" t="s">
        <v>269</v>
      </c>
      <c r="B72" s="5" t="s">
        <v>270</v>
      </c>
      <c r="C72" s="4" t="s">
        <v>341</v>
      </c>
      <c r="D72" s="4"/>
      <c r="E72" s="3">
        <v>1</v>
      </c>
    </row>
    <row r="73" spans="1:8" x14ac:dyDescent="0.35">
      <c r="A73" s="8" t="s">
        <v>51</v>
      </c>
      <c r="B73" s="9" t="s">
        <v>52</v>
      </c>
      <c r="C73" s="8" t="s">
        <v>18</v>
      </c>
      <c r="D73" s="8"/>
      <c r="F73" s="3">
        <v>1</v>
      </c>
    </row>
    <row r="74" spans="1:8" x14ac:dyDescent="0.35">
      <c r="A74" s="4" t="s">
        <v>251</v>
      </c>
      <c r="B74" s="5" t="s">
        <v>252</v>
      </c>
      <c r="C74" s="4" t="s">
        <v>224</v>
      </c>
      <c r="D74" s="4"/>
      <c r="E74" s="3">
        <v>1</v>
      </c>
      <c r="H74" s="3">
        <v>1</v>
      </c>
    </row>
    <row r="75" spans="1:8" x14ac:dyDescent="0.35">
      <c r="A75" s="8" t="s">
        <v>53</v>
      </c>
      <c r="B75" s="9" t="s">
        <v>54</v>
      </c>
      <c r="C75" s="8" t="s">
        <v>5</v>
      </c>
      <c r="D75" s="8"/>
      <c r="F75" s="3">
        <v>1</v>
      </c>
    </row>
    <row r="76" spans="1:8" x14ac:dyDescent="0.35">
      <c r="A76" s="8" t="s">
        <v>120</v>
      </c>
      <c r="B76" s="9" t="s">
        <v>121</v>
      </c>
      <c r="C76" s="8" t="s">
        <v>5</v>
      </c>
      <c r="D76" s="8"/>
      <c r="H76" s="3">
        <v>1</v>
      </c>
    </row>
    <row r="77" spans="1:8" x14ac:dyDescent="0.35">
      <c r="A77" s="8" t="s">
        <v>334</v>
      </c>
      <c r="B77" s="9"/>
      <c r="C77" s="8" t="s">
        <v>161</v>
      </c>
      <c r="D77" s="8">
        <v>1</v>
      </c>
      <c r="G77" s="3">
        <v>1</v>
      </c>
    </row>
    <row r="78" spans="1:8" x14ac:dyDescent="0.35">
      <c r="A78" s="8" t="s">
        <v>124</v>
      </c>
      <c r="B78" s="9" t="s">
        <v>125</v>
      </c>
      <c r="C78" s="8" t="s">
        <v>5</v>
      </c>
      <c r="D78" s="8"/>
      <c r="H78" s="3">
        <v>1</v>
      </c>
    </row>
    <row r="79" spans="1:8" x14ac:dyDescent="0.35">
      <c r="A79" s="8" t="s">
        <v>157</v>
      </c>
      <c r="B79" s="9" t="s">
        <v>158</v>
      </c>
      <c r="C79" s="8" t="s">
        <v>5</v>
      </c>
      <c r="D79" s="8"/>
      <c r="G79" s="3">
        <v>1</v>
      </c>
    </row>
    <row r="80" spans="1:8" x14ac:dyDescent="0.35">
      <c r="A80" s="15" t="s">
        <v>180</v>
      </c>
      <c r="B80" s="5" t="s">
        <v>181</v>
      </c>
      <c r="C80" s="4" t="s">
        <v>161</v>
      </c>
      <c r="D80" s="4">
        <v>1</v>
      </c>
    </row>
    <row r="81" spans="1:9" x14ac:dyDescent="0.35">
      <c r="A81" s="4" t="s">
        <v>253</v>
      </c>
      <c r="B81" s="5" t="s">
        <v>254</v>
      </c>
      <c r="C81" s="4" t="s">
        <v>224</v>
      </c>
      <c r="D81" s="4"/>
      <c r="E81" s="3">
        <v>1</v>
      </c>
    </row>
    <row r="82" spans="1:9" x14ac:dyDescent="0.35">
      <c r="A82" s="4" t="s">
        <v>342</v>
      </c>
      <c r="B82" s="5"/>
      <c r="C82" s="4" t="s">
        <v>336</v>
      </c>
      <c r="D82" s="4"/>
      <c r="E82" s="3">
        <v>1</v>
      </c>
      <c r="I82" s="3">
        <v>1</v>
      </c>
    </row>
    <row r="83" spans="1:9" x14ac:dyDescent="0.35">
      <c r="A83" s="3" t="s">
        <v>314</v>
      </c>
      <c r="B83" s="7" t="s">
        <v>315</v>
      </c>
      <c r="C83" s="3" t="s">
        <v>18</v>
      </c>
      <c r="E83" s="3">
        <v>1</v>
      </c>
    </row>
    <row r="84" spans="1:9" x14ac:dyDescent="0.35">
      <c r="A84" s="14" t="s">
        <v>310</v>
      </c>
      <c r="B84" s="16" t="s">
        <v>311</v>
      </c>
      <c r="C84" s="14" t="s">
        <v>5</v>
      </c>
      <c r="D84" s="14">
        <v>1</v>
      </c>
      <c r="E84" s="14"/>
      <c r="F84" s="14"/>
      <c r="G84" s="14"/>
      <c r="H84" s="14"/>
      <c r="I84" s="14"/>
    </row>
    <row r="85" spans="1:9" x14ac:dyDescent="0.35">
      <c r="A85" s="4" t="s">
        <v>212</v>
      </c>
      <c r="B85" s="5" t="s">
        <v>213</v>
      </c>
      <c r="C85" s="4" t="s">
        <v>161</v>
      </c>
      <c r="D85" s="4"/>
      <c r="H85" s="3">
        <v>1</v>
      </c>
    </row>
    <row r="86" spans="1:9" x14ac:dyDescent="0.35">
      <c r="A86" s="8" t="s">
        <v>90</v>
      </c>
      <c r="B86" s="9" t="s">
        <v>91</v>
      </c>
      <c r="C86" s="8" t="s">
        <v>5</v>
      </c>
      <c r="D86" s="8">
        <v>1</v>
      </c>
    </row>
    <row r="87" spans="1:9" x14ac:dyDescent="0.35">
      <c r="A87" s="8" t="s">
        <v>57</v>
      </c>
      <c r="B87" s="9" t="s">
        <v>58</v>
      </c>
      <c r="C87" s="8" t="s">
        <v>5</v>
      </c>
      <c r="D87" s="8"/>
      <c r="E87" s="3">
        <v>1</v>
      </c>
    </row>
    <row r="88" spans="1:9" x14ac:dyDescent="0.35">
      <c r="A88" s="8" t="s">
        <v>10</v>
      </c>
      <c r="B88" s="9" t="s">
        <v>11</v>
      </c>
      <c r="C88" s="8" t="s">
        <v>5</v>
      </c>
      <c r="D88" s="8">
        <v>1</v>
      </c>
    </row>
    <row r="89" spans="1:9" x14ac:dyDescent="0.35">
      <c r="A89" s="8" t="s">
        <v>126</v>
      </c>
      <c r="B89" s="9" t="s">
        <v>127</v>
      </c>
      <c r="C89" s="8" t="s">
        <v>5</v>
      </c>
      <c r="D89" s="8"/>
      <c r="H89" s="3">
        <v>1</v>
      </c>
    </row>
    <row r="90" spans="1:9" x14ac:dyDescent="0.35">
      <c r="A90" s="8" t="s">
        <v>92</v>
      </c>
      <c r="B90" s="10" t="s">
        <v>93</v>
      </c>
      <c r="C90" s="8" t="s">
        <v>5</v>
      </c>
      <c r="D90" s="8"/>
      <c r="F90" s="3">
        <v>1</v>
      </c>
    </row>
    <row r="91" spans="1:9" x14ac:dyDescent="0.35">
      <c r="A91" s="8" t="s">
        <v>16</v>
      </c>
      <c r="B91" s="9" t="s">
        <v>17</v>
      </c>
      <c r="C91" s="8" t="s">
        <v>18</v>
      </c>
      <c r="D91" s="8"/>
      <c r="E91" s="3">
        <v>1</v>
      </c>
    </row>
    <row r="92" spans="1:9" x14ac:dyDescent="0.35">
      <c r="A92" s="14" t="s">
        <v>308</v>
      </c>
      <c r="B92" s="16" t="s">
        <v>309</v>
      </c>
      <c r="C92" s="14" t="s">
        <v>18</v>
      </c>
      <c r="D92" s="14"/>
      <c r="E92" s="14"/>
      <c r="F92" s="14"/>
      <c r="G92" s="14"/>
      <c r="H92" s="14">
        <v>1</v>
      </c>
      <c r="I92" s="14"/>
    </row>
    <row r="93" spans="1:9" x14ac:dyDescent="0.35">
      <c r="A93" s="14" t="s">
        <v>328</v>
      </c>
      <c r="B93" s="16"/>
      <c r="C93" s="14" t="s">
        <v>5</v>
      </c>
      <c r="D93" s="14">
        <v>1</v>
      </c>
      <c r="E93" s="14">
        <v>1</v>
      </c>
      <c r="F93" s="14"/>
      <c r="G93" s="14"/>
      <c r="H93" s="14">
        <v>1</v>
      </c>
      <c r="I93" s="14"/>
    </row>
    <row r="94" spans="1:9" x14ac:dyDescent="0.35">
      <c r="A94" s="14" t="s">
        <v>344</v>
      </c>
      <c r="B94" s="16"/>
      <c r="C94" s="14" t="s">
        <v>5</v>
      </c>
      <c r="D94" s="14">
        <v>1</v>
      </c>
      <c r="E94" s="14"/>
      <c r="F94" s="14"/>
      <c r="G94" s="14">
        <v>1</v>
      </c>
      <c r="H94" s="14"/>
      <c r="I94" s="14"/>
    </row>
    <row r="95" spans="1:9" x14ac:dyDescent="0.35">
      <c r="A95" s="8" t="s">
        <v>19</v>
      </c>
      <c r="B95" s="9" t="s">
        <v>20</v>
      </c>
      <c r="C95" s="8" t="s">
        <v>18</v>
      </c>
      <c r="D95" s="8"/>
      <c r="E95" s="3">
        <v>1</v>
      </c>
    </row>
    <row r="96" spans="1:9" x14ac:dyDescent="0.35">
      <c r="A96" s="4" t="s">
        <v>220</v>
      </c>
      <c r="B96" s="5" t="s">
        <v>221</v>
      </c>
      <c r="C96" s="4" t="s">
        <v>161</v>
      </c>
      <c r="D96" s="4"/>
      <c r="H96" s="3">
        <v>1</v>
      </c>
    </row>
    <row r="97" spans="1:8" x14ac:dyDescent="0.35">
      <c r="A97" s="8" t="s">
        <v>134</v>
      </c>
      <c r="B97" s="9" t="s">
        <v>135</v>
      </c>
      <c r="C97" s="8" t="s">
        <v>18</v>
      </c>
      <c r="D97" s="8"/>
      <c r="G97" s="3">
        <v>1</v>
      </c>
    </row>
    <row r="98" spans="1:8" x14ac:dyDescent="0.35">
      <c r="A98" s="20" t="s">
        <v>346</v>
      </c>
      <c r="B98" s="9"/>
      <c r="C98" s="8" t="s">
        <v>224</v>
      </c>
      <c r="D98" s="8">
        <v>1</v>
      </c>
      <c r="G98" s="3">
        <v>1</v>
      </c>
    </row>
    <row r="99" spans="1:8" x14ac:dyDescent="0.35">
      <c r="A99" s="8" t="s">
        <v>75</v>
      </c>
      <c r="B99" s="9" t="s">
        <v>76</v>
      </c>
      <c r="C99" s="8" t="s">
        <v>5</v>
      </c>
      <c r="D99" s="8"/>
      <c r="F99" s="3">
        <v>1</v>
      </c>
    </row>
    <row r="100" spans="1:8" x14ac:dyDescent="0.35">
      <c r="A100" s="4" t="s">
        <v>214</v>
      </c>
      <c r="B100" s="5" t="s">
        <v>215</v>
      </c>
      <c r="C100" s="4" t="s">
        <v>161</v>
      </c>
      <c r="D100" s="4"/>
      <c r="E100" s="3">
        <v>1</v>
      </c>
    </row>
    <row r="101" spans="1:8" x14ac:dyDescent="0.35">
      <c r="A101" s="8" t="s">
        <v>21</v>
      </c>
      <c r="B101" s="9" t="s">
        <v>22</v>
      </c>
      <c r="C101" s="8" t="s">
        <v>5</v>
      </c>
      <c r="D101" s="8">
        <v>1</v>
      </c>
    </row>
    <row r="102" spans="1:8" x14ac:dyDescent="0.35">
      <c r="A102" s="8" t="s">
        <v>21</v>
      </c>
      <c r="B102" s="9" t="s">
        <v>138</v>
      </c>
      <c r="C102" s="8" t="s">
        <v>336</v>
      </c>
      <c r="D102" s="8"/>
      <c r="E102" s="3">
        <v>1</v>
      </c>
    </row>
    <row r="103" spans="1:8" x14ac:dyDescent="0.35">
      <c r="A103" s="8" t="s">
        <v>132</v>
      </c>
      <c r="B103" s="9" t="s">
        <v>133</v>
      </c>
      <c r="C103" s="8" t="s">
        <v>336</v>
      </c>
      <c r="D103" s="8"/>
      <c r="H103" s="3">
        <v>1</v>
      </c>
    </row>
    <row r="104" spans="1:8" x14ac:dyDescent="0.35">
      <c r="A104" s="3" t="s">
        <v>317</v>
      </c>
      <c r="B104" s="7" t="s">
        <v>318</v>
      </c>
      <c r="C104" s="3" t="s">
        <v>161</v>
      </c>
      <c r="E104" s="3">
        <v>1</v>
      </c>
    </row>
    <row r="105" spans="1:8" x14ac:dyDescent="0.35">
      <c r="A105" s="4" t="s">
        <v>277</v>
      </c>
      <c r="B105" s="5" t="s">
        <v>278</v>
      </c>
      <c r="C105" s="4" t="s">
        <v>341</v>
      </c>
      <c r="D105" s="4"/>
      <c r="E105" s="3">
        <v>1</v>
      </c>
      <c r="H105" s="3">
        <v>1</v>
      </c>
    </row>
    <row r="106" spans="1:8" x14ac:dyDescent="0.35">
      <c r="A106" s="8" t="s">
        <v>136</v>
      </c>
      <c r="B106" s="7" t="s">
        <v>137</v>
      </c>
      <c r="C106" s="8" t="s">
        <v>336</v>
      </c>
      <c r="D106" s="8"/>
      <c r="H106" s="3">
        <v>1</v>
      </c>
    </row>
    <row r="107" spans="1:8" x14ac:dyDescent="0.35">
      <c r="A107" s="10" t="s">
        <v>55</v>
      </c>
      <c r="B107" s="9" t="s">
        <v>56</v>
      </c>
      <c r="C107" s="8" t="s">
        <v>5</v>
      </c>
      <c r="D107" s="8"/>
      <c r="F107" s="3">
        <v>1</v>
      </c>
    </row>
    <row r="108" spans="1:8" x14ac:dyDescent="0.35">
      <c r="A108" s="8" t="s">
        <v>139</v>
      </c>
      <c r="B108" s="9" t="s">
        <v>140</v>
      </c>
      <c r="C108" s="8" t="s">
        <v>336</v>
      </c>
      <c r="D108" s="8"/>
      <c r="H108" s="3">
        <v>1</v>
      </c>
    </row>
    <row r="109" spans="1:8" x14ac:dyDescent="0.35">
      <c r="A109" s="4" t="s">
        <v>237</v>
      </c>
      <c r="B109" s="5" t="s">
        <v>238</v>
      </c>
      <c r="C109" s="4" t="s">
        <v>224</v>
      </c>
      <c r="D109" s="4"/>
      <c r="E109" s="3">
        <v>1</v>
      </c>
      <c r="G109" s="3">
        <v>1</v>
      </c>
      <c r="H109" s="3">
        <v>1</v>
      </c>
    </row>
    <row r="110" spans="1:8" x14ac:dyDescent="0.35">
      <c r="A110" s="8" t="s">
        <v>151</v>
      </c>
      <c r="B110" s="9" t="s">
        <v>152</v>
      </c>
      <c r="C110" s="3" t="s">
        <v>336</v>
      </c>
      <c r="D110" s="8"/>
      <c r="H110" s="3">
        <v>1</v>
      </c>
    </row>
    <row r="111" spans="1:8" x14ac:dyDescent="0.35">
      <c r="A111" s="8" t="s">
        <v>77</v>
      </c>
      <c r="B111" s="9" t="s">
        <v>78</v>
      </c>
      <c r="C111" s="8" t="s">
        <v>5</v>
      </c>
      <c r="D111" s="8"/>
      <c r="F111" s="3">
        <v>1</v>
      </c>
    </row>
    <row r="112" spans="1:8" x14ac:dyDescent="0.35">
      <c r="A112" s="8" t="s">
        <v>143</v>
      </c>
      <c r="B112" s="9" t="s">
        <v>144</v>
      </c>
      <c r="C112" s="3" t="s">
        <v>336</v>
      </c>
      <c r="D112" s="8"/>
      <c r="E112" s="3">
        <v>1</v>
      </c>
    </row>
    <row r="113" spans="1:9" x14ac:dyDescent="0.35">
      <c r="A113" s="8" t="s">
        <v>335</v>
      </c>
      <c r="B113" s="9"/>
      <c r="C113" s="3" t="s">
        <v>336</v>
      </c>
      <c r="D113" s="8">
        <v>1</v>
      </c>
      <c r="F113" s="3">
        <v>1</v>
      </c>
      <c r="I113" s="3">
        <v>1</v>
      </c>
    </row>
    <row r="114" spans="1:9" x14ac:dyDescent="0.35">
      <c r="A114" s="8" t="s">
        <v>339</v>
      </c>
      <c r="B114" s="9"/>
      <c r="C114" s="3" t="s">
        <v>18</v>
      </c>
      <c r="D114" s="8"/>
      <c r="E114" s="3">
        <v>1</v>
      </c>
    </row>
    <row r="115" spans="1:9" x14ac:dyDescent="0.35">
      <c r="A115" s="8" t="s">
        <v>79</v>
      </c>
      <c r="B115" s="9" t="s">
        <v>80</v>
      </c>
      <c r="C115" s="8" t="s">
        <v>5</v>
      </c>
      <c r="D115" s="8"/>
      <c r="F115" s="3">
        <v>1</v>
      </c>
      <c r="G115" s="3">
        <v>1</v>
      </c>
    </row>
    <row r="116" spans="1:9" x14ac:dyDescent="0.35">
      <c r="A116" s="4" t="s">
        <v>231</v>
      </c>
      <c r="B116" s="5" t="s">
        <v>232</v>
      </c>
      <c r="C116" s="4" t="s">
        <v>224</v>
      </c>
      <c r="D116" s="4"/>
      <c r="E116" s="3">
        <v>1</v>
      </c>
    </row>
    <row r="117" spans="1:9" x14ac:dyDescent="0.35">
      <c r="A117" s="4" t="s">
        <v>249</v>
      </c>
      <c r="B117" s="5" t="s">
        <v>250</v>
      </c>
      <c r="C117" s="4" t="s">
        <v>224</v>
      </c>
      <c r="D117" s="4"/>
      <c r="E117" s="3">
        <v>1</v>
      </c>
      <c r="G117" s="3">
        <v>1</v>
      </c>
    </row>
    <row r="118" spans="1:9" x14ac:dyDescent="0.35">
      <c r="A118" s="8" t="s">
        <v>69</v>
      </c>
      <c r="B118" s="9" t="s">
        <v>70</v>
      </c>
      <c r="C118" s="8" t="s">
        <v>5</v>
      </c>
      <c r="D118" s="8"/>
      <c r="E118" s="3">
        <v>1</v>
      </c>
    </row>
    <row r="119" spans="1:9" x14ac:dyDescent="0.35">
      <c r="A119" s="4" t="s">
        <v>245</v>
      </c>
      <c r="B119" s="5" t="s">
        <v>246</v>
      </c>
      <c r="C119" s="4" t="s">
        <v>224</v>
      </c>
      <c r="D119" s="4"/>
      <c r="F119" s="3">
        <v>1</v>
      </c>
      <c r="I119" s="3">
        <v>1</v>
      </c>
    </row>
    <row r="120" spans="1:9" x14ac:dyDescent="0.35">
      <c r="A120" s="8" t="s">
        <v>81</v>
      </c>
      <c r="B120" s="9" t="s">
        <v>82</v>
      </c>
      <c r="C120" s="8" t="s">
        <v>5</v>
      </c>
      <c r="D120" s="8"/>
      <c r="E120" s="3">
        <v>1</v>
      </c>
      <c r="F120" s="3">
        <v>1</v>
      </c>
    </row>
    <row r="121" spans="1:9" x14ac:dyDescent="0.35">
      <c r="A121" s="12" t="s">
        <v>302</v>
      </c>
      <c r="B121" s="13" t="s">
        <v>303</v>
      </c>
      <c r="C121" s="4" t="s">
        <v>341</v>
      </c>
      <c r="D121" s="12"/>
      <c r="E121" s="14"/>
      <c r="F121" s="14"/>
      <c r="G121" s="14"/>
      <c r="H121" s="14">
        <v>1</v>
      </c>
      <c r="I121" s="14"/>
    </row>
    <row r="122" spans="1:9" x14ac:dyDescent="0.35">
      <c r="A122" s="4" t="s">
        <v>291</v>
      </c>
      <c r="B122" s="5" t="s">
        <v>292</v>
      </c>
      <c r="C122" s="4" t="s">
        <v>341</v>
      </c>
      <c r="D122" s="4"/>
      <c r="E122" s="3">
        <v>1</v>
      </c>
    </row>
    <row r="123" spans="1:9" x14ac:dyDescent="0.35">
      <c r="A123" s="8" t="s">
        <v>141</v>
      </c>
      <c r="B123" s="9" t="s">
        <v>142</v>
      </c>
      <c r="C123" s="8" t="s">
        <v>336</v>
      </c>
      <c r="D123" s="8"/>
      <c r="H123" s="3">
        <v>1</v>
      </c>
    </row>
    <row r="124" spans="1:9" x14ac:dyDescent="0.35">
      <c r="A124" s="8" t="s">
        <v>83</v>
      </c>
      <c r="B124" s="9" t="s">
        <v>84</v>
      </c>
      <c r="C124" s="8" t="s">
        <v>5</v>
      </c>
      <c r="D124" s="8"/>
      <c r="F124" s="3">
        <v>1</v>
      </c>
      <c r="G124" s="3">
        <v>1</v>
      </c>
    </row>
    <row r="125" spans="1:9" x14ac:dyDescent="0.35">
      <c r="A125" s="8" t="s">
        <v>59</v>
      </c>
      <c r="B125" s="9" t="s">
        <v>60</v>
      </c>
      <c r="C125" s="8" t="s">
        <v>5</v>
      </c>
      <c r="D125" s="8"/>
      <c r="I125" s="3">
        <v>1</v>
      </c>
    </row>
    <row r="126" spans="1:9" x14ac:dyDescent="0.35">
      <c r="A126" s="8" t="s">
        <v>85</v>
      </c>
      <c r="B126" s="9" t="s">
        <v>86</v>
      </c>
      <c r="C126" s="8" t="s">
        <v>5</v>
      </c>
      <c r="D126" s="8"/>
      <c r="F126" s="3">
        <v>1</v>
      </c>
    </row>
    <row r="127" spans="1:9" x14ac:dyDescent="0.35">
      <c r="A127" s="8" t="s">
        <v>23</v>
      </c>
      <c r="B127" s="9" t="s">
        <v>24</v>
      </c>
      <c r="C127" s="8" t="s">
        <v>5</v>
      </c>
      <c r="D127" s="8"/>
      <c r="F127" s="3">
        <v>1</v>
      </c>
    </row>
    <row r="128" spans="1:9" x14ac:dyDescent="0.35">
      <c r="A128" s="4" t="s">
        <v>194</v>
      </c>
      <c r="B128" s="5" t="s">
        <v>195</v>
      </c>
      <c r="C128" s="4" t="s">
        <v>161</v>
      </c>
      <c r="D128" s="4"/>
      <c r="E128" s="3">
        <v>1</v>
      </c>
      <c r="H128" s="3">
        <v>1</v>
      </c>
    </row>
    <row r="129" spans="1:9" x14ac:dyDescent="0.35">
      <c r="A129" s="4" t="s">
        <v>241</v>
      </c>
      <c r="B129" s="5" t="s">
        <v>242</v>
      </c>
      <c r="C129" s="4" t="s">
        <v>224</v>
      </c>
      <c r="D129" s="4"/>
      <c r="G129" s="3">
        <v>1</v>
      </c>
    </row>
    <row r="130" spans="1:9" x14ac:dyDescent="0.35">
      <c r="A130" s="8" t="s">
        <v>25</v>
      </c>
      <c r="B130" s="7" t="s">
        <v>26</v>
      </c>
      <c r="C130" s="8" t="s">
        <v>5</v>
      </c>
      <c r="F130" s="3">
        <v>1</v>
      </c>
    </row>
    <row r="131" spans="1:9" x14ac:dyDescent="0.35">
      <c r="A131" s="4" t="s">
        <v>176</v>
      </c>
      <c r="B131" s="5" t="s">
        <v>177</v>
      </c>
      <c r="C131" s="4" t="s">
        <v>161</v>
      </c>
      <c r="D131" s="4">
        <v>1</v>
      </c>
    </row>
    <row r="132" spans="1:9" x14ac:dyDescent="0.35">
      <c r="A132" s="4" t="s">
        <v>235</v>
      </c>
      <c r="B132" s="5" t="s">
        <v>236</v>
      </c>
      <c r="C132" s="4" t="s">
        <v>224</v>
      </c>
      <c r="D132" s="4"/>
      <c r="E132" s="3">
        <v>1</v>
      </c>
    </row>
    <row r="133" spans="1:9" x14ac:dyDescent="0.35">
      <c r="A133" s="4" t="s">
        <v>196</v>
      </c>
      <c r="B133" s="6" t="s">
        <v>197</v>
      </c>
      <c r="C133" s="4" t="s">
        <v>161</v>
      </c>
      <c r="D133" s="4"/>
      <c r="E133" s="3">
        <v>1</v>
      </c>
    </row>
    <row r="134" spans="1:9" x14ac:dyDescent="0.35">
      <c r="A134" s="8" t="s">
        <v>145</v>
      </c>
      <c r="B134" s="9" t="s">
        <v>146</v>
      </c>
      <c r="C134" s="8" t="s">
        <v>5</v>
      </c>
      <c r="D134" s="8"/>
      <c r="H134" s="3">
        <v>1</v>
      </c>
    </row>
    <row r="135" spans="1:9" x14ac:dyDescent="0.35">
      <c r="A135" s="9" t="s">
        <v>102</v>
      </c>
      <c r="B135" s="9" t="s">
        <v>103</v>
      </c>
      <c r="C135" s="8" t="s">
        <v>5</v>
      </c>
      <c r="D135" s="8"/>
      <c r="E135" s="3">
        <v>1</v>
      </c>
    </row>
    <row r="136" spans="1:9" x14ac:dyDescent="0.35">
      <c r="A136" s="8" t="s">
        <v>27</v>
      </c>
      <c r="B136" s="9" t="s">
        <v>28</v>
      </c>
      <c r="C136" s="8" t="s">
        <v>5</v>
      </c>
      <c r="D136" s="8"/>
      <c r="I136" s="3">
        <v>1</v>
      </c>
    </row>
    <row r="137" spans="1:9" x14ac:dyDescent="0.35">
      <c r="A137" s="8" t="s">
        <v>155</v>
      </c>
      <c r="B137" s="9" t="s">
        <v>156</v>
      </c>
      <c r="C137" s="3" t="s">
        <v>5</v>
      </c>
      <c r="D137" s="8"/>
      <c r="G137" s="3">
        <v>1</v>
      </c>
    </row>
    <row r="138" spans="1:9" x14ac:dyDescent="0.35">
      <c r="A138" s="8" t="s">
        <v>61</v>
      </c>
      <c r="B138" s="9" t="s">
        <v>62</v>
      </c>
      <c r="C138" s="8" t="s">
        <v>5</v>
      </c>
      <c r="D138" s="8"/>
      <c r="F138" s="3">
        <v>1</v>
      </c>
    </row>
    <row r="139" spans="1:9" x14ac:dyDescent="0.35">
      <c r="A139" s="8" t="s">
        <v>147</v>
      </c>
      <c r="B139" s="9" t="s">
        <v>148</v>
      </c>
      <c r="C139" s="8" t="s">
        <v>5</v>
      </c>
      <c r="D139" s="8"/>
      <c r="H139" s="3">
        <v>1</v>
      </c>
    </row>
    <row r="140" spans="1:9" x14ac:dyDescent="0.35">
      <c r="A140" s="4" t="s">
        <v>174</v>
      </c>
      <c r="B140" s="5" t="s">
        <v>175</v>
      </c>
      <c r="C140" s="4" t="s">
        <v>161</v>
      </c>
      <c r="D140" s="4"/>
      <c r="F140" s="3">
        <v>1</v>
      </c>
    </row>
    <row r="141" spans="1:9" x14ac:dyDescent="0.35">
      <c r="A141" s="8" t="s">
        <v>87</v>
      </c>
      <c r="B141" s="9" t="s">
        <v>88</v>
      </c>
      <c r="C141" s="8" t="s">
        <v>5</v>
      </c>
      <c r="D141" s="8"/>
      <c r="F141" s="3">
        <v>1</v>
      </c>
    </row>
    <row r="142" spans="1:9" x14ac:dyDescent="0.35">
      <c r="A142" s="3" t="s">
        <v>149</v>
      </c>
      <c r="B142" s="9" t="s">
        <v>150</v>
      </c>
      <c r="C142" s="8" t="s">
        <v>5</v>
      </c>
      <c r="D142" s="8"/>
      <c r="H142" s="3">
        <v>1</v>
      </c>
    </row>
    <row r="143" spans="1:9" x14ac:dyDescent="0.35">
      <c r="A143" s="4" t="s">
        <v>279</v>
      </c>
      <c r="B143" s="6" t="s">
        <v>280</v>
      </c>
      <c r="C143" s="4" t="s">
        <v>341</v>
      </c>
      <c r="D143" s="4"/>
      <c r="E143" s="3">
        <v>1</v>
      </c>
    </row>
    <row r="144" spans="1:9" x14ac:dyDescent="0.35">
      <c r="A144" s="8" t="s">
        <v>29</v>
      </c>
      <c r="B144" s="9" t="s">
        <v>30</v>
      </c>
      <c r="C144" s="8" t="s">
        <v>5</v>
      </c>
      <c r="D144" s="8"/>
      <c r="F144" s="3">
        <v>1</v>
      </c>
    </row>
    <row r="145" spans="1:9" x14ac:dyDescent="0.35">
      <c r="A145" s="8" t="s">
        <v>31</v>
      </c>
      <c r="B145" s="9" t="s">
        <v>32</v>
      </c>
      <c r="C145" s="8" t="s">
        <v>18</v>
      </c>
      <c r="D145" s="8"/>
      <c r="F145" s="3">
        <v>1</v>
      </c>
    </row>
    <row r="146" spans="1:9" x14ac:dyDescent="0.35">
      <c r="A146" s="4" t="s">
        <v>243</v>
      </c>
      <c r="B146" s="5" t="s">
        <v>244</v>
      </c>
      <c r="C146" s="4" t="s">
        <v>224</v>
      </c>
      <c r="D146" s="4"/>
      <c r="F146" s="3">
        <v>1</v>
      </c>
      <c r="H146" s="3">
        <v>1</v>
      </c>
    </row>
    <row r="147" spans="1:9" x14ac:dyDescent="0.35">
      <c r="A147" s="8" t="s">
        <v>14</v>
      </c>
      <c r="B147" s="10" t="s">
        <v>15</v>
      </c>
      <c r="C147" s="8" t="s">
        <v>5</v>
      </c>
      <c r="D147" s="8"/>
      <c r="F147" s="3">
        <v>1</v>
      </c>
    </row>
    <row r="148" spans="1:9" x14ac:dyDescent="0.35">
      <c r="A148" s="12" t="s">
        <v>306</v>
      </c>
      <c r="B148" s="13" t="s">
        <v>307</v>
      </c>
      <c r="C148" s="4" t="s">
        <v>341</v>
      </c>
      <c r="D148" s="12"/>
      <c r="E148" s="14">
        <v>1</v>
      </c>
      <c r="F148" s="14"/>
      <c r="G148" s="14"/>
      <c r="H148" s="14"/>
      <c r="I148" s="14"/>
    </row>
    <row r="149" spans="1:9" x14ac:dyDescent="0.35">
      <c r="A149" s="4" t="s">
        <v>206</v>
      </c>
      <c r="B149" s="5" t="s">
        <v>207</v>
      </c>
      <c r="C149" s="4" t="s">
        <v>161</v>
      </c>
      <c r="D149" s="4"/>
      <c r="H149" s="3">
        <v>1</v>
      </c>
    </row>
    <row r="150" spans="1:9" x14ac:dyDescent="0.35">
      <c r="A150" s="4" t="s">
        <v>281</v>
      </c>
      <c r="B150" s="6" t="s">
        <v>282</v>
      </c>
      <c r="C150" s="4" t="s">
        <v>341</v>
      </c>
      <c r="D150" s="4"/>
      <c r="E150" s="3">
        <v>1</v>
      </c>
    </row>
    <row r="151" spans="1:9" x14ac:dyDescent="0.35">
      <c r="A151" s="4" t="s">
        <v>283</v>
      </c>
      <c r="B151" s="5" t="s">
        <v>284</v>
      </c>
      <c r="C151" s="4" t="s">
        <v>341</v>
      </c>
      <c r="D151" s="4"/>
      <c r="E151" s="3">
        <v>1</v>
      </c>
    </row>
    <row r="152" spans="1:9" x14ac:dyDescent="0.35">
      <c r="A152" s="12" t="s">
        <v>299</v>
      </c>
      <c r="B152" s="17" t="s">
        <v>326</v>
      </c>
      <c r="C152" s="4" t="s">
        <v>341</v>
      </c>
      <c r="D152" s="12"/>
      <c r="E152" s="14">
        <v>1</v>
      </c>
      <c r="F152" s="14"/>
      <c r="G152" s="14"/>
      <c r="H152" s="14"/>
      <c r="I152" s="14"/>
    </row>
    <row r="153" spans="1:9" x14ac:dyDescent="0.35">
      <c r="A153" s="4" t="s">
        <v>275</v>
      </c>
      <c r="B153" s="5" t="s">
        <v>276</v>
      </c>
      <c r="C153" s="4" t="s">
        <v>340</v>
      </c>
      <c r="D153" s="4"/>
      <c r="E153" s="3">
        <v>1</v>
      </c>
    </row>
    <row r="154" spans="1:9" x14ac:dyDescent="0.35">
      <c r="A154" s="8" t="s">
        <v>33</v>
      </c>
      <c r="B154" s="9" t="s">
        <v>34</v>
      </c>
      <c r="C154" s="8" t="s">
        <v>5</v>
      </c>
      <c r="D154" s="8"/>
      <c r="I154" s="3">
        <v>1</v>
      </c>
    </row>
    <row r="155" spans="1:9" x14ac:dyDescent="0.35">
      <c r="A155" s="8" t="s">
        <v>33</v>
      </c>
      <c r="B155" s="9" t="s">
        <v>89</v>
      </c>
      <c r="C155" s="8" t="s">
        <v>5</v>
      </c>
      <c r="D155" s="8"/>
      <c r="F155" s="3">
        <v>1</v>
      </c>
    </row>
    <row r="156" spans="1:9" x14ac:dyDescent="0.35">
      <c r="A156" s="4" t="s">
        <v>285</v>
      </c>
      <c r="B156" s="5" t="s">
        <v>286</v>
      </c>
      <c r="C156" s="4" t="s">
        <v>340</v>
      </c>
      <c r="D156" s="4"/>
      <c r="E156" s="3">
        <v>1</v>
      </c>
    </row>
    <row r="157" spans="1:9" x14ac:dyDescent="0.35">
      <c r="A157" s="18" t="s">
        <v>304</v>
      </c>
      <c r="B157" s="13" t="s">
        <v>305</v>
      </c>
      <c r="C157" s="4" t="s">
        <v>341</v>
      </c>
      <c r="D157" s="12"/>
      <c r="E157" s="14">
        <v>1</v>
      </c>
      <c r="F157" s="14"/>
      <c r="G157" s="14"/>
      <c r="H157" s="14"/>
      <c r="I157" s="14"/>
    </row>
    <row r="158" spans="1:9" x14ac:dyDescent="0.35">
      <c r="A158" s="8" t="s">
        <v>71</v>
      </c>
      <c r="B158" s="9" t="s">
        <v>72</v>
      </c>
      <c r="C158" s="8" t="s">
        <v>5</v>
      </c>
      <c r="D158" s="8"/>
      <c r="E158" s="3">
        <v>1</v>
      </c>
    </row>
    <row r="159" spans="1:9" x14ac:dyDescent="0.35">
      <c r="A159" s="8" t="s">
        <v>35</v>
      </c>
      <c r="B159" s="9" t="s">
        <v>36</v>
      </c>
      <c r="C159" s="8" t="s">
        <v>5</v>
      </c>
      <c r="D159" s="8"/>
      <c r="F159" s="3">
        <v>1</v>
      </c>
    </row>
    <row r="160" spans="1:9" x14ac:dyDescent="0.35">
      <c r="A160" s="8" t="s">
        <v>63</v>
      </c>
      <c r="B160" s="9" t="s">
        <v>64</v>
      </c>
      <c r="C160" s="8" t="s">
        <v>5</v>
      </c>
      <c r="D160" s="8"/>
      <c r="E160" s="3">
        <v>1</v>
      </c>
    </row>
    <row r="161" spans="1:11" x14ac:dyDescent="0.35">
      <c r="A161" s="8" t="s">
        <v>94</v>
      </c>
      <c r="B161" s="9" t="s">
        <v>95</v>
      </c>
      <c r="C161" s="8" t="s">
        <v>5</v>
      </c>
      <c r="D161" s="8">
        <v>1</v>
      </c>
      <c r="F161" s="3">
        <v>1</v>
      </c>
    </row>
    <row r="162" spans="1:11" x14ac:dyDescent="0.35">
      <c r="A162" s="4" t="s">
        <v>239</v>
      </c>
      <c r="B162" s="5" t="s">
        <v>240</v>
      </c>
      <c r="C162" s="4" t="s">
        <v>224</v>
      </c>
      <c r="D162" s="4"/>
      <c r="I162" s="3">
        <v>1</v>
      </c>
    </row>
    <row r="163" spans="1:11" x14ac:dyDescent="0.35">
      <c r="A163" s="4" t="s">
        <v>202</v>
      </c>
      <c r="B163" s="5" t="s">
        <v>203</v>
      </c>
      <c r="C163" s="4" t="s">
        <v>161</v>
      </c>
      <c r="D163" s="4"/>
      <c r="E163" s="3">
        <v>1</v>
      </c>
    </row>
    <row r="164" spans="1:11" x14ac:dyDescent="0.35">
      <c r="A164" s="4" t="s">
        <v>287</v>
      </c>
      <c r="B164" s="6" t="s">
        <v>288</v>
      </c>
      <c r="C164" s="4" t="s">
        <v>341</v>
      </c>
      <c r="D164" s="4"/>
      <c r="E164" s="3">
        <v>1</v>
      </c>
      <c r="J164" s="14"/>
      <c r="K164" s="14"/>
    </row>
    <row r="165" spans="1:11" x14ac:dyDescent="0.35">
      <c r="A165" s="4" t="s">
        <v>162</v>
      </c>
      <c r="B165" s="6" t="s">
        <v>163</v>
      </c>
      <c r="C165" s="4" t="s">
        <v>161</v>
      </c>
      <c r="D165" s="4"/>
      <c r="E165" s="3">
        <v>1</v>
      </c>
      <c r="J165" s="14"/>
      <c r="K165" s="14"/>
    </row>
    <row r="166" spans="1:11" x14ac:dyDescent="0.35">
      <c r="A166" s="15" t="s">
        <v>184</v>
      </c>
      <c r="B166" s="5" t="s">
        <v>185</v>
      </c>
      <c r="C166" s="4" t="s">
        <v>161</v>
      </c>
      <c r="D166" s="4"/>
      <c r="E166" s="3">
        <v>1</v>
      </c>
      <c r="J166" s="14"/>
      <c r="K166" s="14"/>
    </row>
    <row r="167" spans="1:11" x14ac:dyDescent="0.35">
      <c r="A167" s="4" t="s">
        <v>295</v>
      </c>
      <c r="B167" s="5" t="s">
        <v>296</v>
      </c>
      <c r="C167" s="4" t="s">
        <v>341</v>
      </c>
      <c r="D167" s="4"/>
      <c r="E167" s="3">
        <v>1</v>
      </c>
      <c r="J167" s="14"/>
      <c r="K167" s="14"/>
    </row>
    <row r="168" spans="1:11" x14ac:dyDescent="0.35">
      <c r="A168" s="4" t="s">
        <v>261</v>
      </c>
      <c r="B168" s="5" t="s">
        <v>262</v>
      </c>
      <c r="C168" s="4" t="s">
        <v>341</v>
      </c>
      <c r="D168" s="4"/>
      <c r="E168" s="3">
        <v>1</v>
      </c>
      <c r="J168" s="14"/>
      <c r="K168" s="14"/>
    </row>
    <row r="169" spans="1:11" x14ac:dyDescent="0.35">
      <c r="A169" s="8" t="s">
        <v>153</v>
      </c>
      <c r="B169" s="9" t="s">
        <v>154</v>
      </c>
      <c r="C169" s="8" t="s">
        <v>5</v>
      </c>
      <c r="D169" s="8"/>
      <c r="H169" s="3">
        <v>1</v>
      </c>
      <c r="J169" s="14"/>
      <c r="K169" s="14"/>
    </row>
    <row r="170" spans="1:11" x14ac:dyDescent="0.35">
      <c r="A170" s="8" t="s">
        <v>37</v>
      </c>
      <c r="B170" s="9" t="s">
        <v>38</v>
      </c>
      <c r="C170" s="8" t="s">
        <v>18</v>
      </c>
      <c r="D170" s="8"/>
      <c r="E170" s="3">
        <v>1</v>
      </c>
      <c r="J170" s="14"/>
      <c r="K170" s="14"/>
    </row>
    <row r="171" spans="1:11" x14ac:dyDescent="0.35">
      <c r="A171" s="4" t="s">
        <v>255</v>
      </c>
      <c r="B171" s="5" t="s">
        <v>256</v>
      </c>
      <c r="C171" s="4" t="s">
        <v>224</v>
      </c>
      <c r="D171" s="4"/>
      <c r="E171" s="3">
        <v>1</v>
      </c>
    </row>
    <row r="172" spans="1:11" x14ac:dyDescent="0.35">
      <c r="A172" s="4" t="s">
        <v>271</v>
      </c>
      <c r="B172" s="6" t="s">
        <v>272</v>
      </c>
      <c r="C172" s="4" t="s">
        <v>341</v>
      </c>
      <c r="D172" s="4"/>
      <c r="E172" s="3">
        <v>1</v>
      </c>
    </row>
    <row r="173" spans="1:11" x14ac:dyDescent="0.35">
      <c r="A173" s="8" t="s">
        <v>96</v>
      </c>
      <c r="B173" s="9" t="s">
        <v>97</v>
      </c>
      <c r="C173" s="8" t="s">
        <v>5</v>
      </c>
      <c r="D173" s="8">
        <v>1</v>
      </c>
    </row>
    <row r="174" spans="1:11" x14ac:dyDescent="0.35">
      <c r="A174" s="8" t="s">
        <v>39</v>
      </c>
      <c r="B174" s="9" t="s">
        <v>40</v>
      </c>
      <c r="C174" s="8" t="s">
        <v>5</v>
      </c>
      <c r="D174" s="8"/>
      <c r="F174" s="3">
        <v>1</v>
      </c>
    </row>
    <row r="175" spans="1:11" x14ac:dyDescent="0.35">
      <c r="A175" s="4" t="s">
        <v>233</v>
      </c>
      <c r="B175" s="5" t="s">
        <v>234</v>
      </c>
      <c r="C175" s="4" t="s">
        <v>224</v>
      </c>
      <c r="D175" s="4"/>
      <c r="E175" s="3">
        <v>1</v>
      </c>
    </row>
    <row r="176" spans="1:11" x14ac:dyDescent="0.35">
      <c r="A176" s="3" t="s">
        <v>331</v>
      </c>
      <c r="C176" s="3" t="s">
        <v>18</v>
      </c>
      <c r="E176" s="3">
        <v>1</v>
      </c>
    </row>
    <row r="177" spans="4:9" x14ac:dyDescent="0.35">
      <c r="D177" s="3">
        <f>SUM(D2:D176)</f>
        <v>28</v>
      </c>
      <c r="E177" s="3">
        <f t="shared" ref="E177:I177" si="0">SUM(E2:E176)</f>
        <v>84</v>
      </c>
      <c r="F177" s="3">
        <f t="shared" si="0"/>
        <v>30</v>
      </c>
      <c r="G177" s="3">
        <f t="shared" si="0"/>
        <v>23</v>
      </c>
      <c r="H177" s="3">
        <f t="shared" si="0"/>
        <v>39</v>
      </c>
      <c r="I177" s="3">
        <f t="shared" si="0"/>
        <v>10</v>
      </c>
    </row>
  </sheetData>
  <autoFilter ref="A1:I177" xr:uid="{CA4DB7DF-5F68-4395-9D53-081952445BE4}">
    <sortState xmlns:xlrd2="http://schemas.microsoft.com/office/spreadsheetml/2017/richdata2" ref="A2:I175">
      <sortCondition ref="A1:A175"/>
    </sortState>
  </autoFilter>
  <hyperlinks>
    <hyperlink ref="B19" r:id="rId1" xr:uid="{F5B107C8-3629-4E1E-A562-B664CB504C26}"/>
    <hyperlink ref="B20" r:id="rId2" xr:uid="{B3679522-6B19-4E23-9406-48CFAEB8DF23}"/>
    <hyperlink ref="B21" r:id="rId3" location="!/" xr:uid="{8C595266-6B27-4B3D-B0E0-04434EDE76E3}"/>
    <hyperlink ref="B88" r:id="rId4" xr:uid="{948FC75C-5E2D-4038-B40F-81F584A85648}"/>
    <hyperlink ref="B15" r:id="rId5" xr:uid="{422C257C-017F-417D-91E0-0157DD032C29}"/>
    <hyperlink ref="B147" r:id="rId6" xr:uid="{33046054-9E80-497E-996A-F89A1327496D}"/>
    <hyperlink ref="B91" r:id="rId7" xr:uid="{95AD83C2-2FCD-46D5-89FC-33BD7E2AB8A3}"/>
    <hyperlink ref="B95" r:id="rId8" xr:uid="{92C27F21-F36A-4572-A749-9A48D173B4A7}"/>
    <hyperlink ref="B101" r:id="rId9" xr:uid="{EE660BBE-1A02-4D77-8774-9A312424598C}"/>
    <hyperlink ref="B127" r:id="rId10" xr:uid="{675571EC-531F-44E7-8D40-E06E2E081371}"/>
    <hyperlink ref="B130" r:id="rId11" xr:uid="{D126CBAC-C3FC-4B7E-9E01-7231585BA4E7}"/>
    <hyperlink ref="B136" r:id="rId12" xr:uid="{6FB1B4D1-40CF-46C4-A7A1-2AAC3823A838}"/>
    <hyperlink ref="B144" r:id="rId13" xr:uid="{6A5C7796-3B00-4377-BB59-D619DC965F3B}"/>
    <hyperlink ref="B145" r:id="rId14" xr:uid="{C3161202-F476-489C-9754-4CABDF11A02E}"/>
    <hyperlink ref="B154" r:id="rId15" xr:uid="{A7352845-C5EF-47AF-825F-CD76084F0BFC}"/>
    <hyperlink ref="B159" r:id="rId16" xr:uid="{5D77A015-DD06-4A09-8412-57EBB32FDCA5}"/>
    <hyperlink ref="B170" r:id="rId17" xr:uid="{7122C225-9FA4-4E2C-8D34-344D5AA59BF5}"/>
    <hyperlink ref="B174" r:id="rId18" xr:uid="{0976B29A-3606-47B3-81E0-2EB01070F97A}"/>
    <hyperlink ref="B31" r:id="rId19" xr:uid="{73B857F8-74DC-4FCE-85A4-72CEFF28DBF2}"/>
    <hyperlink ref="B41" r:id="rId20" xr:uid="{1EA1AEFC-9F0D-4A16-AD02-1C918B85C2CF}"/>
    <hyperlink ref="B22" r:id="rId21" xr:uid="{ECB69E0C-2FDB-40ED-96B8-9A9B4F615AAB}"/>
    <hyperlink ref="B46" r:id="rId22" xr:uid="{9ED0C736-66EF-4F70-A469-95425BDC53C0}"/>
    <hyperlink ref="B47" r:id="rId23" xr:uid="{A35D2BBA-D3B5-4A19-9068-7E519695AF42}"/>
    <hyperlink ref="B73" r:id="rId24" xr:uid="{6C6A5C34-8174-44AC-A8C2-3782CA7DDBDB}"/>
    <hyperlink ref="B75" r:id="rId25" xr:uid="{96A9C600-2230-40D2-9C28-F449B4B3EF20}"/>
    <hyperlink ref="A107" r:id="rId26" xr:uid="{3FE4CF2E-E26D-4756-A2FA-BB66CC6C0171}"/>
    <hyperlink ref="B107" r:id="rId27" xr:uid="{22C062DB-45CE-4E1B-A98D-87E3C510A72F}"/>
    <hyperlink ref="B87" r:id="rId28" xr:uid="{AACBC65E-F770-4BE0-9C83-EDAC846911F7}"/>
    <hyperlink ref="B125" r:id="rId29" xr:uid="{0C91D472-E23A-47B0-B0DB-4E9FA9904E09}"/>
    <hyperlink ref="B138" r:id="rId30" xr:uid="{5424D347-5AD2-49BF-8093-7BCD8B0D08C8}"/>
    <hyperlink ref="B160" r:id="rId31" xr:uid="{C79B9EA9-2DCF-468C-8545-B391C99982DE}"/>
    <hyperlink ref="B16" r:id="rId32" xr:uid="{46FD10F6-1130-4495-A2FF-73423669E9FC}"/>
    <hyperlink ref="B40" r:id="rId33" xr:uid="{600E7740-9298-4238-8473-1AD47B68AEB4}"/>
    <hyperlink ref="B118" r:id="rId34" xr:uid="{781BA6A3-8B8E-4627-A654-ADDC3BA983BB}"/>
    <hyperlink ref="B158" r:id="rId35" xr:uid="{EE35EBE8-7BFF-41F9-B6A9-F5B5883D4757}"/>
    <hyperlink ref="B55" r:id="rId36" xr:uid="{464ED6F2-6829-4F7E-8B61-0E5500F092A3}"/>
    <hyperlink ref="B99" r:id="rId37" xr:uid="{C429A6EE-5926-416F-B70E-3684291F4164}"/>
    <hyperlink ref="B111" r:id="rId38" xr:uid="{3F0A15C4-2B87-4A56-ADA3-B694784D058D}"/>
    <hyperlink ref="B115" r:id="rId39" xr:uid="{9A93CD28-BB6A-4F8B-9845-16FAC9A32149}"/>
    <hyperlink ref="B120" r:id="rId40" xr:uid="{E4649400-A679-4AC3-BC0C-097CBC6FEE98}"/>
    <hyperlink ref="B124" r:id="rId41" xr:uid="{77B44DE7-9C7F-4BB5-900D-129FA4DB6441}"/>
    <hyperlink ref="B126" r:id="rId42" xr:uid="{EBA32F19-BAB5-42B1-87D8-FF8704C9AABF}"/>
    <hyperlink ref="B141" r:id="rId43" xr:uid="{8F4BB1B8-31AB-4267-ACB5-B4C86BF62473}"/>
    <hyperlink ref="B155" r:id="rId44" xr:uid="{C302E2C5-80B2-4CC6-9947-759AC07A6334}"/>
    <hyperlink ref="B86" r:id="rId45" xr:uid="{1117F134-1FDD-4F93-A32E-E161051D5CEF}"/>
    <hyperlink ref="B90" r:id="rId46" xr:uid="{BD44C2BE-6F2E-4148-843E-068FA72C302C}"/>
    <hyperlink ref="B161" r:id="rId47" xr:uid="{EA806FC0-A838-494C-B0A3-4B651C51B8F7}"/>
    <hyperlink ref="B173" r:id="rId48" xr:uid="{6C270BB7-0598-42AB-BC15-625C0D20F81B}"/>
    <hyperlink ref="B35" r:id="rId49" xr:uid="{35CBD269-1701-4177-8D4B-A538ABADFA0A}"/>
    <hyperlink ref="B23" r:id="rId50" xr:uid="{AD0952AD-9B14-4602-A9B1-60AAA7169026}"/>
    <hyperlink ref="A135" r:id="rId51" xr:uid="{0801E687-7F96-4F58-A6DC-E0C69429091E}"/>
    <hyperlink ref="B135" r:id="rId52" xr:uid="{E4DE2FB8-8345-4FFD-897F-A21CE58AB5A9}"/>
    <hyperlink ref="B13" r:id="rId53" location="intro" xr:uid="{13C2D7B8-E6BE-4B6E-A461-6F1772F94F7F}"/>
    <hyperlink ref="B27" r:id="rId54" xr:uid="{21C2EB28-BF74-4F2B-9586-85E87090F552}"/>
    <hyperlink ref="B36" r:id="rId55" xr:uid="{28B7F583-7C3A-48F7-A8FE-01C7CB22AAF5}"/>
    <hyperlink ref="B42" r:id="rId56" xr:uid="{87D1C98C-8AE3-4050-9F35-BF50A175C65F}"/>
    <hyperlink ref="B53" r:id="rId57" xr:uid="{7A2D1873-AD09-4C57-A731-1948296EB512}"/>
    <hyperlink ref="B71" r:id="rId58" location="/" xr:uid="{45F80629-8DED-4C74-8191-6A668180590F}"/>
    <hyperlink ref="B54" r:id="rId59" xr:uid="{FE5FC469-1C16-497E-9FF3-4E7AC39F9AE4}"/>
    <hyperlink ref="B76" r:id="rId60" xr:uid="{7BC7EC7C-2759-44CC-BB11-435AD8FE2856}"/>
    <hyperlink ref="A65" r:id="rId61" xr:uid="{948E4F27-ECC8-4203-A0BE-DADBD98DD200}"/>
    <hyperlink ref="B65" r:id="rId62" xr:uid="{B9BF6309-170D-4DFE-BA62-8BADB815B263}"/>
    <hyperlink ref="B78" r:id="rId63" xr:uid="{000ACC93-E717-46DA-8873-3E25BBEBF3E9}"/>
    <hyperlink ref="B89" r:id="rId64" xr:uid="{4AAFDB6D-B0F3-4B29-94CB-F738EDF4536C}"/>
    <hyperlink ref="A70" r:id="rId65" xr:uid="{8042D041-0066-4716-A71A-1C2846D19651}"/>
    <hyperlink ref="B70" r:id="rId66" xr:uid="{F469C079-BC0E-4724-B423-8038666FEE49}"/>
    <hyperlink ref="B14" r:id="rId67" xr:uid="{1186056A-CC3B-41A8-885D-AD9CB8B7F5B0}"/>
    <hyperlink ref="B103" r:id="rId68" xr:uid="{E0F7FFC6-CD69-479C-8560-3D068DC0A009}"/>
    <hyperlink ref="B97" r:id="rId69" xr:uid="{22F0FBA2-5DE9-4C77-8784-61178CCAB10B}"/>
    <hyperlink ref="B106" r:id="rId70" xr:uid="{4CBAC031-D13C-4C07-9B73-44DDA313EDE7}"/>
    <hyperlink ref="B102" r:id="rId71" xr:uid="{BB216053-1645-46AB-94F9-593F846A1112}"/>
    <hyperlink ref="B108" r:id="rId72" xr:uid="{6055035C-3D6D-4A4C-B547-71EC6C3A043F}"/>
    <hyperlink ref="B123" r:id="rId73" xr:uid="{C9C99AB3-DFD4-46E1-B12A-5631527CD6EE}"/>
    <hyperlink ref="B112" r:id="rId74" xr:uid="{E5725B36-A86E-4411-8352-DCE6B09942F5}"/>
    <hyperlink ref="B134" r:id="rId75" xr:uid="{5FF52D49-9B77-4F70-9569-092E9888A90D}"/>
    <hyperlink ref="B139" r:id="rId76" xr:uid="{A4BAD140-8332-48EB-8C55-CC5DB1418569}"/>
    <hyperlink ref="B142" r:id="rId77" xr:uid="{D077A4D4-1996-44BC-B71B-7E1F8D989D24}"/>
    <hyperlink ref="B110" r:id="rId78" xr:uid="{A09D999D-FDA3-4A35-AA01-ED1E532EE294}"/>
    <hyperlink ref="B169" r:id="rId79" xr:uid="{215A270D-BDDB-42C9-8F40-3A7F7DAD2F55}"/>
    <hyperlink ref="B137" r:id="rId80" xr:uid="{E88FDE28-1108-4FC1-8A4F-CADC739B8F92}"/>
    <hyperlink ref="B79" r:id="rId81" xr:uid="{C76A1783-FCC0-4D54-9DEB-54B841D6FC5A}"/>
    <hyperlink ref="B29" r:id="rId82" xr:uid="{1FC84A93-5099-41C4-AD2F-24900CF4DC4A}"/>
    <hyperlink ref="B165" r:id="rId83" xr:uid="{66218B9C-F2E1-46E8-A087-691DB5C2C515}"/>
    <hyperlink ref="B37" r:id="rId84" xr:uid="{6D4960ED-F425-4E32-9ABA-188EB42A6A99}"/>
    <hyperlink ref="B4" r:id="rId85" xr:uid="{C5929174-1856-4A28-ADD5-4941E450599E}"/>
    <hyperlink ref="B11" r:id="rId86" xr:uid="{5BE16CEF-1CB2-4C6B-B66A-59FF1C625A89}"/>
    <hyperlink ref="B17" r:id="rId87" xr:uid="{923EE7B7-7DB1-4644-ADC5-96AEA617DA37}"/>
    <hyperlink ref="B28" r:id="rId88" xr:uid="{784963AA-A63C-4FC3-BDE9-C20F005F3EC6}"/>
    <hyperlink ref="B140" r:id="rId89" xr:uid="{4B958949-761F-492B-9E63-D2DF753135DD}"/>
    <hyperlink ref="B131" r:id="rId90" xr:uid="{23D4ACB9-EAD3-4DF0-B8EA-12D1E0508972}"/>
    <hyperlink ref="B49" r:id="rId91" xr:uid="{A0F10F62-490A-4644-8816-B3E0CA284634}"/>
    <hyperlink ref="B80" r:id="rId92" xr:uid="{D7785A89-CA09-4065-BFF7-54AC67A73A21}"/>
    <hyperlink ref="B6" r:id="rId93" xr:uid="{473EB467-E6DC-4B2E-A71C-96A41E9C427A}"/>
    <hyperlink ref="B166" r:id="rId94" xr:uid="{0DA0A010-EDB9-44E2-A4D8-4CA84A7D1D9D}"/>
    <hyperlink ref="B3" r:id="rId95" xr:uid="{7AB3BF2F-CA91-4086-8BF2-D791B0E108E7}"/>
    <hyperlink ref="B34" r:id="rId96" xr:uid="{C057E981-B2DA-441D-9F45-FB2926FB781B}"/>
    <hyperlink ref="B61" r:id="rId97" xr:uid="{ED9019DA-7886-449C-A6AE-D9980D0D9249}"/>
    <hyperlink ref="B62" r:id="rId98" xr:uid="{5B1775F6-9EF9-403A-B7D5-92DD50C70D7C}"/>
    <hyperlink ref="B128" r:id="rId99" xr:uid="{822A6E9B-012C-492B-B412-D58ECBE3E4CC}"/>
    <hyperlink ref="B133" r:id="rId100" xr:uid="{8DEA6BCC-E411-4FA2-99D4-DCA6D03A654D}"/>
    <hyperlink ref="B63" r:id="rId101" xr:uid="{24A7EFA1-89BA-400E-B360-67399286242F}"/>
    <hyperlink ref="B64" r:id="rId102" xr:uid="{FA50AAF0-ECC3-42B9-80A3-7C46AC581140}"/>
    <hyperlink ref="B163" r:id="rId103" xr:uid="{396CB484-316F-4986-8FD9-AA5FEC404045}"/>
    <hyperlink ref="B24" r:id="rId104" xr:uid="{49D6092F-37C5-49CD-A2E2-AC30BFE05C63}"/>
    <hyperlink ref="B149" r:id="rId105" xr:uid="{D2AD12FE-0433-4B29-8B26-916F20E7C1CE}"/>
    <hyperlink ref="B32" r:id="rId106" xr:uid="{5F2964F4-07FA-4D92-A21A-BC22AB04545C}"/>
    <hyperlink ref="B57" r:id="rId107" xr:uid="{BC3F23B4-2558-4249-88AC-2C08BC38ABB0}"/>
    <hyperlink ref="B85" r:id="rId108" xr:uid="{F0C5B939-B192-447D-B437-F279543B5901}"/>
    <hyperlink ref="B100" r:id="rId109" xr:uid="{CA0D1BDD-60BD-4B2C-B94F-2C00F9A2D40F}"/>
    <hyperlink ref="B9" r:id="rId110" xr:uid="{20CD3F12-113C-436C-B2B9-793B5AEB909D}"/>
    <hyperlink ref="B96" r:id="rId111" xr:uid="{067998DB-8238-48A7-BE38-B34601041469}"/>
    <hyperlink ref="B5" r:id="rId112" xr:uid="{F6E8ACF8-035B-4DE8-888A-AB4BDEAB3D47}"/>
    <hyperlink ref="B56" r:id="rId113" xr:uid="{C60AECF4-F2AE-4D23-95B6-B31653509038}"/>
    <hyperlink ref="B39" r:id="rId114" xr:uid="{F8877405-EC10-487B-8A2F-72603F345246}"/>
    <hyperlink ref="B60" r:id="rId115" xr:uid="{3A13FB74-06CD-4044-84BF-DB08B86EAFD2}"/>
    <hyperlink ref="B116" r:id="rId116" xr:uid="{FBFDBE02-0F84-48DC-81A6-9610A753205A}"/>
    <hyperlink ref="B175" r:id="rId117" xr:uid="{3F125C66-3284-432A-8FE0-028BA132F523}"/>
    <hyperlink ref="B132" r:id="rId118" xr:uid="{8AE833F9-1CAB-4CB9-89A9-798CFF7A0AD3}"/>
    <hyperlink ref="B109" r:id="rId119" xr:uid="{C5A61CCE-AB0D-44CC-92C6-9868A27F1181}"/>
    <hyperlink ref="B162" r:id="rId120" xr:uid="{3239FC2A-AAE4-40FC-BEEC-4B78B4D6D3FC}"/>
    <hyperlink ref="B129" r:id="rId121" xr:uid="{96F9F8A5-9B04-4F62-8551-0AEDC31F6E87}"/>
    <hyperlink ref="B146" r:id="rId122" xr:uid="{34E065B7-13C1-4333-86E6-079A29A77848}"/>
    <hyperlink ref="B119" r:id="rId123" xr:uid="{AA23958E-2FE0-4484-9980-2D0990E444A7}"/>
    <hyperlink ref="B26" r:id="rId124" xr:uid="{B5078B2D-AFAB-424A-B846-AAEF351C328A}"/>
    <hyperlink ref="B117" r:id="rId125" xr:uid="{A25E387C-8885-46C3-B4C6-2AEFD5F4A072}"/>
    <hyperlink ref="B74" r:id="rId126" xr:uid="{4C82041D-8368-4BCA-82DE-3E29B45C041F}"/>
    <hyperlink ref="B81" r:id="rId127" xr:uid="{BA472C72-928B-4C92-B241-68513F9FC89D}"/>
    <hyperlink ref="B171" r:id="rId128" xr:uid="{2FB0479D-77FC-4167-8AC1-7AEB4B1DE10E}"/>
    <hyperlink ref="B68" r:id="rId129" xr:uid="{3FA82EA3-777B-4FD0-93F9-5EDD47547FA8}"/>
    <hyperlink ref="B52" r:id="rId130" xr:uid="{05C2F187-1CD7-4B06-A122-E276A808E08E}"/>
    <hyperlink ref="B168" r:id="rId131" xr:uid="{53094965-AA66-4B96-AFBD-BD5789D2CC18}"/>
    <hyperlink ref="B10" r:id="rId132" xr:uid="{9A9D4A24-BA06-474C-A427-6626CCCA29EC}"/>
    <hyperlink ref="B50" r:id="rId133" xr:uid="{67691D4A-4D77-4EE9-8DAA-09A4C0901C84}"/>
    <hyperlink ref="B69" r:id="rId134" xr:uid="{DF2F9F60-D7A2-4B2B-A33D-CE77043D21B9}"/>
    <hyperlink ref="B72" r:id="rId135" xr:uid="{11393960-1D48-4B61-8B84-C18C24C4F2EB}"/>
    <hyperlink ref="B172" r:id="rId136" xr:uid="{9E0E744F-3834-4747-8AD1-45B1340C7EE7}"/>
    <hyperlink ref="B58" r:id="rId137" xr:uid="{17C9BAC2-2368-4F5B-91F7-AAFB0B31DE16}"/>
    <hyperlink ref="B153" r:id="rId138" xr:uid="{16142B37-9840-4568-9337-4C8C15FB2309}"/>
    <hyperlink ref="B105" r:id="rId139" xr:uid="{D3545D7F-DC61-4094-958D-410042326EF2}"/>
    <hyperlink ref="B143" r:id="rId140" xr:uid="{287C5FFD-619B-476F-BC9D-F09457649423}"/>
    <hyperlink ref="B150" r:id="rId141" xr:uid="{52887BA3-C17A-4072-9044-7EFA6C4F909E}"/>
    <hyperlink ref="B151" r:id="rId142" xr:uid="{E0D42D95-53E7-4ACD-8606-3012C19F5096}"/>
    <hyperlink ref="B156" r:id="rId143" xr:uid="{6A56F554-E7D3-4257-A017-F6934EFD1278}"/>
    <hyperlink ref="B164" r:id="rId144" xr:uid="{F01F0237-91C8-4D7C-AC91-E08116E1165E}"/>
    <hyperlink ref="B18" r:id="rId145" xr:uid="{596D4410-87A9-4D31-A561-ED5753C8FA39}"/>
    <hyperlink ref="B122" r:id="rId146" xr:uid="{C6EE2E9A-2A54-4CFD-83E8-B6DFE2D9031D}"/>
    <hyperlink ref="B33" r:id="rId147" xr:uid="{D8B59B72-8118-44A0-8DBA-F5DB1D6434F7}"/>
    <hyperlink ref="B167" r:id="rId148" xr:uid="{92AE25C9-EDEF-43B4-BF31-D5564B91E74D}"/>
    <hyperlink ref="B67" r:id="rId149" xr:uid="{E81A6193-8245-4D91-8FF6-7BFDB6FFB610}"/>
    <hyperlink ref="B152" r:id="rId150" xr:uid="{59914F5D-DEA4-44B6-85BA-5D86FF6CB6EF}"/>
    <hyperlink ref="B45" r:id="rId151" xr:uid="{A454D776-50F5-42AA-9005-40997DC1BE4B}"/>
    <hyperlink ref="B121" r:id="rId152" xr:uid="{5796DCE2-201A-4251-9711-735B8D195BC7}"/>
    <hyperlink ref="B157" r:id="rId153" xr:uid="{BE389563-7AB5-4980-A955-0FDF81484A28}"/>
    <hyperlink ref="B148" r:id="rId154" xr:uid="{4757407E-409D-4217-9210-EA3ECF79273A}"/>
    <hyperlink ref="B92" r:id="rId155" xr:uid="{786CF171-9052-49D6-974E-A8605D7C0613}"/>
    <hyperlink ref="B84" r:id="rId156" xr:uid="{0CA290F5-0A16-42FD-A784-76A06619EC94}"/>
    <hyperlink ref="B51" r:id="rId157" xr:uid="{6FA332D5-EDB9-4057-8573-6F8AA49DB9D4}"/>
    <hyperlink ref="B83" r:id="rId158" xr:uid="{1D89A526-29EC-474B-A5C6-0B3EDCF9B205}"/>
    <hyperlink ref="B12" r:id="rId159" xr:uid="{C2526B50-F67A-434E-8EC9-6183C57125F7}"/>
    <hyperlink ref="B104" r:id="rId160" xr:uid="{6C332996-4AB5-4A15-81AB-5B96EB4EF80B}"/>
    <hyperlink ref="B30" r:id="rId161" xr:uid="{1CC4520C-0F9A-45A3-A070-9CA2F016CAE1}"/>
    <hyperlink ref="B44" r:id="rId162" xr:uid="{7DB37033-A444-44A4-9D3C-56B2E6DB6CD7}"/>
  </hyperlinks>
  <pageMargins left="0.7" right="0.7" top="0.75" bottom="0.75" header="0.3" footer="0.3"/>
  <pageSetup paperSize="9" orientation="portrait" r:id="rId1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AA2D8-1AD0-416A-95D5-1B581501E6CE}">
  <dimension ref="A1:I8"/>
  <sheetViews>
    <sheetView workbookViewId="0">
      <selection activeCell="K19" sqref="K19"/>
    </sheetView>
  </sheetViews>
  <sheetFormatPr defaultRowHeight="12.75" x14ac:dyDescent="0.2"/>
  <cols>
    <col min="1" max="1" width="15.85546875" customWidth="1"/>
    <col min="2" max="2" width="12.5703125" customWidth="1"/>
    <col min="3" max="3" width="10.85546875" customWidth="1"/>
    <col min="4" max="4" width="9.140625" customWidth="1"/>
    <col min="5" max="5" width="9.5703125" customWidth="1"/>
    <col min="6" max="6" width="8.85546875" customWidth="1"/>
  </cols>
  <sheetData>
    <row r="1" spans="1:9" x14ac:dyDescent="0.2">
      <c r="A1" t="s">
        <v>347</v>
      </c>
      <c r="B1" t="s">
        <v>322</v>
      </c>
      <c r="C1" t="s">
        <v>320</v>
      </c>
      <c r="D1" t="s">
        <v>321</v>
      </c>
      <c r="E1" t="s">
        <v>323</v>
      </c>
      <c r="F1" t="s">
        <v>324</v>
      </c>
      <c r="G1" t="s">
        <v>325</v>
      </c>
    </row>
    <row r="2" spans="1:9" ht="16.5" x14ac:dyDescent="0.35">
      <c r="A2" s="19" t="s">
        <v>336</v>
      </c>
      <c r="B2">
        <f>SUMIF(Sheet3!C:C,Sheet4!A2,Sheet3!D:D)</f>
        <v>3</v>
      </c>
      <c r="C2">
        <f>SUMIF(Sheet3!C:C,Sheet4!A2,Sheet3!E:E)</f>
        <v>3</v>
      </c>
      <c r="D2">
        <f>SUMIF(Sheet3!C:C,Sheet4!A2,Sheet3!F:F)</f>
        <v>3</v>
      </c>
      <c r="E2">
        <f>SUMIF(Sheet3!C:C,Sheet4!A2,Sheet3!G:G)</f>
        <v>2</v>
      </c>
      <c r="F2">
        <f>SUMIF(Sheet3!C:C,Sheet4!A2,Sheet3!H:H)</f>
        <v>5</v>
      </c>
      <c r="G2">
        <f>SUMIF(Sheet3!C:C,Sheet4!A2,Sheet3!I:I)</f>
        <v>2</v>
      </c>
      <c r="I2">
        <f>SUM(B2:G2)</f>
        <v>18</v>
      </c>
    </row>
    <row r="3" spans="1:9" s="1" customFormat="1" ht="16.5" x14ac:dyDescent="0.2">
      <c r="A3" s="12" t="s">
        <v>161</v>
      </c>
      <c r="B3" s="1">
        <f>SUMIF(Sheet3!C:C,Sheet4!A3,Sheet3!D:D)</f>
        <v>6</v>
      </c>
      <c r="C3" s="1">
        <f>SUMIF(Sheet3!C:C,Sheet4!A3,Sheet3!E:E)</f>
        <v>23</v>
      </c>
      <c r="D3" s="1">
        <f>SUMIF(Sheet3!C:C,Sheet4!A3,Sheet3!F:F)</f>
        <v>1</v>
      </c>
      <c r="E3" s="1">
        <f>SUMIF(Sheet3!C:C,Sheet4!A3,Sheet3!G:G)</f>
        <v>3</v>
      </c>
      <c r="F3" s="1">
        <f>SUMIF(Sheet3!C:C,Sheet4!A3,Sheet3!H:H)</f>
        <v>8</v>
      </c>
      <c r="G3" s="1">
        <f>SUMIF(Sheet3!C:C,Sheet4!A3,Sheet3!I:I)</f>
        <v>0</v>
      </c>
      <c r="I3" s="1">
        <f t="shared" ref="I3:I8" si="0">SUM(B3:G3)</f>
        <v>41</v>
      </c>
    </row>
    <row r="4" spans="1:9" s="1" customFormat="1" ht="16.5" x14ac:dyDescent="0.2">
      <c r="A4" s="12" t="s">
        <v>224</v>
      </c>
      <c r="B4" s="1">
        <f>SUMIF(Sheet3!C:C,Sheet4!A4,Sheet3!D:D)</f>
        <v>1</v>
      </c>
      <c r="C4" s="1">
        <f>SUMIF(Sheet3!C:C,Sheet4!A4,Sheet3!E:E)</f>
        <v>13</v>
      </c>
      <c r="D4" s="1">
        <f>SUMIF(Sheet3!C:C,Sheet4!A4,Sheet3!F:F)</f>
        <v>3</v>
      </c>
      <c r="E4" s="1">
        <f>SUMIF(Sheet3!C:C,Sheet4!A4,Sheet3!G:G)</f>
        <v>6</v>
      </c>
      <c r="F4" s="1">
        <f>SUMIF(Sheet3!C:C,Sheet4!A4,Sheet3!H:H)</f>
        <v>7</v>
      </c>
      <c r="G4" s="1">
        <f>SUMIF(Sheet3!C:C,Sheet4!A4,Sheet3!I:I)</f>
        <v>3</v>
      </c>
      <c r="I4" s="1">
        <f t="shared" si="0"/>
        <v>33</v>
      </c>
    </row>
    <row r="5" spans="1:9" s="1" customFormat="1" ht="16.5" x14ac:dyDescent="0.2">
      <c r="A5" s="12" t="s">
        <v>18</v>
      </c>
      <c r="B5" s="1">
        <f>SUMIF(Sheet3!C:C,Sheet4!A5,Sheet3!D:D)</f>
        <v>2</v>
      </c>
      <c r="C5" s="1">
        <f>SUMIF(Sheet3!C:C,Sheet4!A5,Sheet3!E:E)</f>
        <v>10</v>
      </c>
      <c r="D5" s="1">
        <f>SUMIF(Sheet3!C:C,Sheet4!A5,Sheet3!F:F)</f>
        <v>3</v>
      </c>
      <c r="E5" s="1">
        <f>SUMIF(Sheet3!C:C,Sheet4!A5,Sheet3!G:G)</f>
        <v>3</v>
      </c>
      <c r="F5" s="1">
        <f>SUMIF(Sheet3!C:C,Sheet4!A5,Sheet3!H:H)</f>
        <v>4</v>
      </c>
      <c r="G5" s="1">
        <f>SUMIF(Sheet3!C:C,Sheet4!A5,Sheet3!I:I)</f>
        <v>0</v>
      </c>
      <c r="I5" s="1">
        <f t="shared" si="0"/>
        <v>22</v>
      </c>
    </row>
    <row r="6" spans="1:9" s="1" customFormat="1" ht="16.5" x14ac:dyDescent="0.2">
      <c r="A6" s="12" t="s">
        <v>5</v>
      </c>
      <c r="B6" s="1">
        <f>SUMIF(Sheet3!C:C,Sheet4!A6,Sheet3!D:D)</f>
        <v>15</v>
      </c>
      <c r="C6" s="1">
        <f>SUMIF(Sheet3!C:C,Sheet4!A6,Sheet3!E:E)</f>
        <v>13</v>
      </c>
      <c r="D6" s="1">
        <f>SUMIF(Sheet3!C:C,Sheet4!A6,Sheet3!F:F)</f>
        <v>19</v>
      </c>
      <c r="E6" s="1">
        <f>SUMIF(Sheet3!C:C,Sheet4!A6,Sheet3!G:G)</f>
        <v>8</v>
      </c>
      <c r="F6" s="1">
        <f>SUMIF(Sheet3!C:C,Sheet4!A6,Sheet3!H:H)</f>
        <v>12</v>
      </c>
      <c r="G6" s="1">
        <f>SUMIF(Sheet3!C:C,Sheet4!A6,Sheet3!I:I)</f>
        <v>5</v>
      </c>
      <c r="I6" s="1">
        <f t="shared" si="0"/>
        <v>72</v>
      </c>
    </row>
    <row r="7" spans="1:9" s="22" customFormat="1" ht="16.5" x14ac:dyDescent="0.2">
      <c r="A7" s="21" t="s">
        <v>341</v>
      </c>
      <c r="B7" s="22">
        <f>SUMIF(Sheet3!C:C,Sheet4!A7,Sheet3!D:D)</f>
        <v>1</v>
      </c>
      <c r="C7" s="22">
        <f>SUMIF(Sheet3!C:C,Sheet4!A7,Sheet3!E:E)</f>
        <v>19</v>
      </c>
      <c r="D7" s="22">
        <f>SUMIF(Sheet3!C:C,Sheet4!A7,Sheet3!F:F)</f>
        <v>1</v>
      </c>
      <c r="E7" s="22">
        <f>SUMIF(Sheet3!C:C,Sheet4!A7,Sheet3!G:G)</f>
        <v>0</v>
      </c>
      <c r="F7" s="22">
        <f>SUMIF(Sheet3!C:C,Sheet4!A7,Sheet3!H:H)</f>
        <v>3</v>
      </c>
      <c r="G7" s="22">
        <f>SUMIF(Sheet3!C:C,Sheet4!A7,Sheet3!I:I)</f>
        <v>0</v>
      </c>
      <c r="I7" s="22">
        <f t="shared" si="0"/>
        <v>24</v>
      </c>
    </row>
    <row r="8" spans="1:9" s="1" customFormat="1" ht="16.5" x14ac:dyDescent="0.2">
      <c r="A8" s="12" t="s">
        <v>340</v>
      </c>
      <c r="B8" s="1">
        <f>SUMIF(Sheet3!C:C,Sheet4!A8,Sheet3!D:D)</f>
        <v>0</v>
      </c>
      <c r="C8" s="1">
        <f>SUMIF(Sheet3!C:C,Sheet4!A8,Sheet3!E:E)</f>
        <v>3</v>
      </c>
      <c r="D8" s="1">
        <f>SUMIF(Sheet3!C:C,Sheet4!A8,Sheet3!F:F)</f>
        <v>0</v>
      </c>
      <c r="E8" s="1">
        <f>SUMIF(Sheet3!C:C,Sheet4!A8,Sheet3!G:G)</f>
        <v>0</v>
      </c>
      <c r="F8" s="1">
        <f>SUMIF(Sheet3!C:C,Sheet4!A8,Sheet3!H:H)</f>
        <v>0</v>
      </c>
      <c r="G8" s="1">
        <f>SUMIF(Sheet3!C:C,Sheet4!A8,Sheet3!I:I)</f>
        <v>0</v>
      </c>
      <c r="I8" s="1">
        <f t="shared" si="0"/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</dc:creator>
  <cp:keywords/>
  <dc:description/>
  <cp:lastModifiedBy>Rachelle Faust</cp:lastModifiedBy>
  <cp:revision/>
  <dcterms:created xsi:type="dcterms:W3CDTF">2020-08-16T16:44:11Z</dcterms:created>
  <dcterms:modified xsi:type="dcterms:W3CDTF">2020-12-16T15:05:08Z</dcterms:modified>
  <cp:category/>
  <cp:contentStatus/>
</cp:coreProperties>
</file>